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表1计算方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<sst xmlns="http://schemas.openxmlformats.org/spreadsheetml/2006/main" count="190" uniqueCount="30">
  <si>
    <t>附件1</t>
  </si>
  <si>
    <t>天津市无工作单位残疾军人(含一至四级双重身份人员)、伤残民兵民工</t>
  </si>
  <si>
    <t>伤残抚恤金标准表(2012)</t>
  </si>
  <si>
    <t>伤残等级</t>
  </si>
  <si>
    <t>伤残性质</t>
  </si>
  <si>
    <t>户口性质</t>
  </si>
  <si>
    <t>原标准</t>
  </si>
  <si>
    <t>提高额度</t>
  </si>
  <si>
    <t>现标准</t>
  </si>
  <si>
    <t>(元/年)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</si>
  <si>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</si>
  <si>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</si>
  <si>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</si>
  <si>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</si>
  <si>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</si>
  <si>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</si>
  <si>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</si>
  <si>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</si>
  <si>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非农业</t>
  </si>
  <si>
    <t>农业</t>
  </si>
  <si>
    <t>六级</t>
  </si>
  <si>
    <t>七级</t>
  </si>
  <si>
    <t>八级</t>
  </si>
  <si>
    <t>九级</t>
  </si>
  <si>
    <t>十级</t>
  </si>
  <si>
    <r>
      <t>附件1</t>
    </r>
    <r>
      <rPr>
        <sz val="12"/>
        <rFont val="宋体"/>
        <family val="0"/>
      </rPr>
      <t>:</t>
    </r>
  </si>
  <si>
    <t>国家</t>
  </si>
  <si>
    <t>国家-天津</t>
  </si>
  <si>
    <t>天津市无工作单位残疾军人(含一至四级双重身份人员)、伤残</t>
  </si>
  <si>
    <t>民兵民工伤残抚恤金标准表(2012)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</si>
</sst>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">
    <font>
      <sz val="12"/>
      <name val="宋体"/>
      <family val="0"/>
    </font>
    <font>
      <sz val="10"/>
      <name val="宋体"/>
      <family val="0"/>
    </font>
    <font>
      <sz val="10"/>
      <name val="MS UI Gothic"/>
      <family val="2"/>
    </font>
    <font>
      <sz val="10"/>
      <name val="Impact"/>
      <family val="2"/>
    </font>
    <font>
      <sz val="10"/>
      <color indexed="10"/>
      <name val="宋体"/>
      <family val="0"/>
    </font>
    <font>
      <sz val="14"/>
      <name val="黑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1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40">
      <selection activeCell="D4" sqref="D4:D5"/>
    </sheetView>
  </sheetViews>
  <sheetFormatPr defaultColWidth="9.00390625" defaultRowHeight="14.25"/>
  <cols>
    <col min="1" max="3" width="12.625" style="1" customWidth="1"/>
    <col min="4" max="4" width="13.125" style="1" customWidth="1"/>
    <col min="5" max="5" width="13.125" style="8" customWidth="1"/>
    <col min="6" max="6" width="12.50390625" style="1" customWidth="1"/>
    <col min="7" max="239" width="9.00390625" style="1" bestFit="1" customWidth="1"/>
  </cols>
  <sheetData>
    <row r="1" ht="14.25">
      <c r="A1" t="s">
        <v>0</v>
      </c>
    </row>
    <row r="2" spans="1:6" ht="26.25" customHeight="1">
      <c r="A2" s="20" t="s">
        <v>28</v>
      </c>
      <c r="B2" s="20"/>
      <c r="C2" s="20"/>
      <c r="D2" s="20"/>
      <c r="E2" s="20"/>
      <c r="F2" s="20"/>
    </row>
    <row r="3" spans="1:6" ht="21" customHeight="1">
      <c r="A3" s="21" t="s">
        <v>29</v>
      </c>
      <c r="B3" s="21"/>
      <c r="C3" s="21"/>
      <c r="D3" s="21"/>
      <c r="E3" s="21"/>
      <c r="F3" s="21"/>
    </row>
    <row r="4" spans="1:6" ht="15.7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</row>
    <row r="5" spans="1:6" ht="12.75" customHeight="1">
      <c r="A5" s="23"/>
      <c r="B5" s="23"/>
      <c r="C5" s="25"/>
      <c r="D5" s="23"/>
      <c r="E5" s="23"/>
      <c r="F5" s="23"/>
    </row>
    <row r="6" spans="1:6" ht="12.75" customHeight="1">
      <c r="A6" s="23"/>
      <c r="B6" s="23"/>
      <c r="C6" s="25"/>
      <c r="D6" s="23" t="s">
        <v>9</v>
      </c>
      <c r="E6" s="23" t="s">
        <v>9</v>
      </c>
      <c r="F6" s="23" t="s">
        <v>9</v>
      </c>
    </row>
    <row r="7" spans="1:6" ht="12.75" customHeight="1">
      <c r="A7" s="24"/>
      <c r="B7" s="24"/>
      <c r="C7" s="26"/>
      <c r="D7" s="24"/>
      <c r="E7" s="27"/>
      <c r="F7" s="24"/>
    </row>
    <row r="8" spans="1:6" ht="12.75" customHeight="1">
      <c r="A8" s="22" t="s">
        <v>10</v>
      </c>
      <c r="B8" s="2" t="s">
        <v>11</v>
      </c>
      <c r="C8" s="3"/>
      <c r="D8" s="14">
        <v>44289</v>
      </c>
      <c r="E8" s="28">
        <v>4950</v>
      </c>
      <c r="F8" s="15">
        <v>49239</v>
      </c>
    </row>
    <row r="9" spans="1:6" ht="12.75" customHeight="1">
      <c r="A9" s="23"/>
      <c r="B9" s="3" t="s">
        <v>12</v>
      </c>
      <c r="C9" s="3"/>
      <c r="D9" s="14">
        <v>43186</v>
      </c>
      <c r="E9" s="28">
        <v>4790</v>
      </c>
      <c r="F9" s="15">
        <v>47976</v>
      </c>
    </row>
    <row r="10" spans="1:6" ht="12.75" customHeight="1">
      <c r="A10" s="23"/>
      <c r="B10" s="3" t="s">
        <v>13</v>
      </c>
      <c r="C10" s="3"/>
      <c r="D10" s="14">
        <v>41913</v>
      </c>
      <c r="E10" s="28">
        <v>4640</v>
      </c>
      <c r="F10" s="15">
        <v>46553</v>
      </c>
    </row>
    <row r="11" spans="1:6" ht="12.75" customHeight="1">
      <c r="A11" s="22" t="s">
        <v>14</v>
      </c>
      <c r="B11" s="3" t="s">
        <v>11</v>
      </c>
      <c r="C11" s="3"/>
      <c r="D11" s="14">
        <v>40193</v>
      </c>
      <c r="E11" s="28">
        <v>4480</v>
      </c>
      <c r="F11" s="15">
        <v>44673</v>
      </c>
    </row>
    <row r="12" spans="1:6" ht="12.75" customHeight="1">
      <c r="A12" s="23"/>
      <c r="B12" s="6" t="s">
        <v>12</v>
      </c>
      <c r="C12" s="7"/>
      <c r="D12" s="14">
        <v>38316</v>
      </c>
      <c r="E12" s="28">
        <v>4240</v>
      </c>
      <c r="F12" s="15">
        <v>42556</v>
      </c>
    </row>
    <row r="13" spans="1:6" ht="12.75" customHeight="1">
      <c r="A13" s="23"/>
      <c r="B13" s="3" t="s">
        <v>13</v>
      </c>
      <c r="C13" s="3"/>
      <c r="D13" s="14">
        <v>37024</v>
      </c>
      <c r="E13" s="28">
        <v>4080</v>
      </c>
      <c r="F13" s="15">
        <v>41104</v>
      </c>
    </row>
    <row r="14" spans="1:6" ht="12.75" customHeight="1">
      <c r="A14" s="22" t="s">
        <v>15</v>
      </c>
      <c r="B14" s="3" t="s">
        <v>11</v>
      </c>
      <c r="C14" s="3"/>
      <c r="D14" s="14">
        <v>35556</v>
      </c>
      <c r="E14" s="28">
        <v>3930</v>
      </c>
      <c r="F14" s="15">
        <v>39486</v>
      </c>
    </row>
    <row r="15" spans="1:6" ht="12.75" customHeight="1">
      <c r="A15" s="23"/>
      <c r="B15" s="3" t="s">
        <v>12</v>
      </c>
      <c r="C15" s="3"/>
      <c r="D15" s="14">
        <v>33915</v>
      </c>
      <c r="E15" s="28">
        <v>3690</v>
      </c>
      <c r="F15" s="15">
        <v>37605</v>
      </c>
    </row>
    <row r="16" spans="1:6" ht="12.75" customHeight="1">
      <c r="A16" s="24"/>
      <c r="B16" s="3" t="s">
        <v>13</v>
      </c>
      <c r="C16" s="3"/>
      <c r="D16" s="13">
        <v>32274</v>
      </c>
      <c r="E16" s="29">
        <v>3486</v>
      </c>
      <c r="F16" s="15">
        <v>35760</v>
      </c>
    </row>
    <row r="17" spans="1:6" ht="12.75" customHeight="1">
      <c r="A17" s="22" t="s">
        <v>16</v>
      </c>
      <c r="B17" s="3" t="s">
        <v>11</v>
      </c>
      <c r="C17" s="3"/>
      <c r="D17" s="5">
        <v>29846</v>
      </c>
      <c r="E17" s="30">
        <v>3223</v>
      </c>
      <c r="F17" s="15">
        <v>33069</v>
      </c>
    </row>
    <row r="18" spans="1:6" ht="12.75" customHeight="1">
      <c r="A18" s="23"/>
      <c r="B18" s="3" t="s">
        <v>12</v>
      </c>
      <c r="C18" s="3"/>
      <c r="D18" s="5">
        <v>27217</v>
      </c>
      <c r="E18" s="29">
        <v>2939</v>
      </c>
      <c r="F18" s="15">
        <v>30156</v>
      </c>
    </row>
    <row r="19" spans="1:6" ht="12.75" customHeight="1">
      <c r="A19" s="24"/>
      <c r="B19" s="3" t="s">
        <v>13</v>
      </c>
      <c r="C19" s="3"/>
      <c r="D19" s="5">
        <v>25186</v>
      </c>
      <c r="E19" s="29">
        <v>2720</v>
      </c>
      <c r="F19" s="15">
        <v>27906</v>
      </c>
    </row>
    <row r="20" spans="1:6" ht="12.75" customHeight="1">
      <c r="A20" s="22" t="s">
        <v>17</v>
      </c>
      <c r="B20" s="22" t="s">
        <v>11</v>
      </c>
      <c r="C20" s="3" t="s">
        <v>18</v>
      </c>
      <c r="D20" s="5">
        <v>21853</v>
      </c>
      <c r="E20" s="29">
        <v>2520</v>
      </c>
      <c r="F20" s="15">
        <v>24373</v>
      </c>
    </row>
    <row r="21" spans="1:6" ht="12.75" customHeight="1">
      <c r="A21" s="23"/>
      <c r="B21" s="24"/>
      <c r="C21" s="3" t="s">
        <v>19</v>
      </c>
      <c r="D21" s="5">
        <v>20948</v>
      </c>
      <c r="E21" s="29">
        <v>2520</v>
      </c>
      <c r="F21" s="15">
        <v>23468</v>
      </c>
    </row>
    <row r="22" spans="1:6" ht="12.75" customHeight="1">
      <c r="A22" s="23"/>
      <c r="B22" s="22" t="s">
        <v>12</v>
      </c>
      <c r="C22" s="3" t="s">
        <v>18</v>
      </c>
      <c r="D22" s="5">
        <v>19674</v>
      </c>
      <c r="E22" s="29">
        <v>2200</v>
      </c>
      <c r="F22" s="15">
        <v>21874</v>
      </c>
    </row>
    <row r="23" spans="1:6" ht="12.75" customHeight="1">
      <c r="A23" s="23"/>
      <c r="B23" s="24"/>
      <c r="C23" s="3" t="s">
        <v>19</v>
      </c>
      <c r="D23" s="5">
        <v>18769</v>
      </c>
      <c r="E23" s="29">
        <v>2200</v>
      </c>
      <c r="F23" s="15">
        <v>20969</v>
      </c>
    </row>
    <row r="24" spans="1:6" ht="12.75" customHeight="1">
      <c r="A24" s="23"/>
      <c r="B24" s="22" t="s">
        <v>13</v>
      </c>
      <c r="C24" s="3" t="s">
        <v>18</v>
      </c>
      <c r="D24" s="5">
        <v>18580</v>
      </c>
      <c r="E24" s="29">
        <v>2040</v>
      </c>
      <c r="F24" s="15">
        <v>20620</v>
      </c>
    </row>
    <row r="25" spans="1:6" ht="12.75" customHeight="1">
      <c r="A25" s="24"/>
      <c r="B25" s="24"/>
      <c r="C25" s="3" t="s">
        <v>19</v>
      </c>
      <c r="D25" s="5">
        <v>17673</v>
      </c>
      <c r="E25" s="29">
        <v>2040</v>
      </c>
      <c r="F25" s="15">
        <v>19713</v>
      </c>
    </row>
    <row r="26" spans="1:6" ht="12.75" customHeight="1">
      <c r="A26" s="22" t="s">
        <v>20</v>
      </c>
      <c r="B26" s="22" t="s">
        <v>11</v>
      </c>
      <c r="C26" s="3" t="s">
        <v>18</v>
      </c>
      <c r="D26" s="5">
        <v>17868</v>
      </c>
      <c r="E26" s="29">
        <v>1970</v>
      </c>
      <c r="F26" s="15">
        <v>19838</v>
      </c>
    </row>
    <row r="27" spans="1:6" ht="12.75" customHeight="1">
      <c r="A27" s="23"/>
      <c r="B27" s="24"/>
      <c r="C27" s="3" t="s">
        <v>19</v>
      </c>
      <c r="D27" s="5">
        <v>16965</v>
      </c>
      <c r="E27" s="29">
        <v>1970</v>
      </c>
      <c r="F27" s="15">
        <v>18935</v>
      </c>
    </row>
    <row r="28" spans="1:6" ht="12.75" customHeight="1">
      <c r="A28" s="23"/>
      <c r="B28" s="22" t="s">
        <v>12</v>
      </c>
      <c r="C28" s="3" t="s">
        <v>18</v>
      </c>
      <c r="D28" s="5">
        <v>17106</v>
      </c>
      <c r="E28" s="29">
        <v>1860</v>
      </c>
      <c r="F28" s="15">
        <v>18966</v>
      </c>
    </row>
    <row r="29" spans="1:6" ht="12.75" customHeight="1">
      <c r="A29" s="23"/>
      <c r="B29" s="24"/>
      <c r="C29" s="3" t="s">
        <v>19</v>
      </c>
      <c r="D29" s="5">
        <v>16202</v>
      </c>
      <c r="E29" s="29">
        <v>1860</v>
      </c>
      <c r="F29" s="15">
        <v>18062</v>
      </c>
    </row>
    <row r="30" spans="1:6" ht="12.75" customHeight="1">
      <c r="A30" s="23"/>
      <c r="B30" s="22" t="s">
        <v>13</v>
      </c>
      <c r="C30" s="3" t="s">
        <v>18</v>
      </c>
      <c r="D30" s="5">
        <v>15150</v>
      </c>
      <c r="E30" s="29">
        <v>1636</v>
      </c>
      <c r="F30" s="15">
        <v>16786</v>
      </c>
    </row>
    <row r="31" spans="1:6" ht="12.75" customHeight="1">
      <c r="A31" s="24"/>
      <c r="B31" s="24"/>
      <c r="C31" s="3" t="s">
        <v>19</v>
      </c>
      <c r="D31" s="5">
        <v>14243</v>
      </c>
      <c r="E31" s="29">
        <v>1570</v>
      </c>
      <c r="F31" s="15">
        <v>15813</v>
      </c>
    </row>
    <row r="32" spans="1:6" ht="12.75" customHeight="1">
      <c r="A32" s="22" t="s">
        <v>21</v>
      </c>
      <c r="B32" s="22" t="s">
        <v>11</v>
      </c>
      <c r="C32" s="3" t="s">
        <v>18</v>
      </c>
      <c r="D32" s="5">
        <v>14463</v>
      </c>
      <c r="E32" s="29">
        <v>1562</v>
      </c>
      <c r="F32" s="15">
        <v>16025</v>
      </c>
    </row>
    <row r="33" spans="1:6" ht="12.75" customHeight="1">
      <c r="A33" s="23"/>
      <c r="B33" s="24"/>
      <c r="C33" s="3" t="s">
        <v>19</v>
      </c>
      <c r="D33" s="5">
        <v>13558</v>
      </c>
      <c r="E33" s="29">
        <v>1490</v>
      </c>
      <c r="F33" s="15">
        <v>15048</v>
      </c>
    </row>
    <row r="34" spans="1:6" ht="12.75" customHeight="1">
      <c r="A34" s="23"/>
      <c r="B34" s="22" t="s">
        <v>12</v>
      </c>
      <c r="C34" s="3" t="s">
        <v>18</v>
      </c>
      <c r="D34" s="5">
        <v>13379</v>
      </c>
      <c r="E34" s="29">
        <v>1445</v>
      </c>
      <c r="F34" s="15">
        <v>14824</v>
      </c>
    </row>
    <row r="35" spans="1:6" ht="12.75" customHeight="1">
      <c r="A35" s="24"/>
      <c r="B35" s="24"/>
      <c r="C35" s="3" t="s">
        <v>19</v>
      </c>
      <c r="D35" s="5">
        <v>12475</v>
      </c>
      <c r="E35" s="29">
        <v>1347</v>
      </c>
      <c r="F35" s="15">
        <v>13822</v>
      </c>
    </row>
    <row r="36" spans="1:6" ht="12.75" customHeight="1">
      <c r="A36" s="22" t="s">
        <v>22</v>
      </c>
      <c r="B36" s="22" t="s">
        <v>11</v>
      </c>
      <c r="C36" s="3" t="s">
        <v>18</v>
      </c>
      <c r="D36" s="5">
        <v>10655</v>
      </c>
      <c r="E36" s="29">
        <v>1151</v>
      </c>
      <c r="F36" s="15">
        <v>11806</v>
      </c>
    </row>
    <row r="37" spans="1:6" ht="12.75" customHeight="1">
      <c r="A37" s="23"/>
      <c r="B37" s="24"/>
      <c r="C37" s="3" t="s">
        <v>19</v>
      </c>
      <c r="D37" s="5">
        <v>9750</v>
      </c>
      <c r="E37" s="29">
        <v>1053</v>
      </c>
      <c r="F37" s="15">
        <v>10803</v>
      </c>
    </row>
    <row r="38" spans="1:6" ht="12.75" customHeight="1">
      <c r="A38" s="23"/>
      <c r="B38" s="22" t="s">
        <v>12</v>
      </c>
      <c r="C38" s="3" t="s">
        <v>18</v>
      </c>
      <c r="D38" s="5">
        <v>10114</v>
      </c>
      <c r="E38" s="10">
        <v>1092</v>
      </c>
      <c r="F38" s="15">
        <v>11206</v>
      </c>
    </row>
    <row r="39" spans="1:6" ht="12.75" customHeight="1">
      <c r="A39" s="24"/>
      <c r="B39" s="24"/>
      <c r="C39" s="3" t="s">
        <v>19</v>
      </c>
      <c r="D39" s="5">
        <v>9208</v>
      </c>
      <c r="E39" s="10">
        <v>994</v>
      </c>
      <c r="F39" s="15">
        <v>10202</v>
      </c>
    </row>
    <row r="40" spans="1:6" ht="12.75" customHeight="1">
      <c r="A40" s="22" t="s">
        <v>23</v>
      </c>
      <c r="B40" s="22" t="s">
        <v>11</v>
      </c>
      <c r="C40" s="3" t="s">
        <v>18</v>
      </c>
      <c r="D40" s="5">
        <v>9184</v>
      </c>
      <c r="E40" s="10">
        <v>992</v>
      </c>
      <c r="F40" s="15">
        <v>10176</v>
      </c>
    </row>
    <row r="41" spans="1:6" ht="12.75" customHeight="1">
      <c r="A41" s="23"/>
      <c r="B41" s="24"/>
      <c r="C41" s="3" t="s">
        <v>19</v>
      </c>
      <c r="D41" s="5">
        <v>8365</v>
      </c>
      <c r="E41" s="10">
        <v>903</v>
      </c>
      <c r="F41" s="15">
        <v>9268</v>
      </c>
    </row>
    <row r="42" spans="1:6" ht="12.75" customHeight="1">
      <c r="A42" s="23"/>
      <c r="B42" s="22" t="s">
        <v>12</v>
      </c>
      <c r="C42" s="3" t="s">
        <v>18</v>
      </c>
      <c r="D42" s="5">
        <v>8105.035</v>
      </c>
      <c r="E42" s="10">
        <v>875</v>
      </c>
      <c r="F42" s="15">
        <v>8980.035</v>
      </c>
    </row>
    <row r="43" spans="1:6" ht="12.75" customHeight="1">
      <c r="A43" s="24"/>
      <c r="B43" s="24"/>
      <c r="C43" s="3" t="s">
        <v>19</v>
      </c>
      <c r="D43" s="5">
        <v>7286</v>
      </c>
      <c r="E43" s="10">
        <v>787</v>
      </c>
      <c r="F43" s="15">
        <v>8073</v>
      </c>
    </row>
    <row r="44" spans="1:6" ht="12.75" customHeight="1">
      <c r="A44" s="22" t="s">
        <v>24</v>
      </c>
      <c r="B44" s="22" t="s">
        <v>11</v>
      </c>
      <c r="C44" s="3" t="s">
        <v>18</v>
      </c>
      <c r="D44" s="5">
        <v>7564</v>
      </c>
      <c r="E44" s="10">
        <v>817</v>
      </c>
      <c r="F44" s="15">
        <v>8381</v>
      </c>
    </row>
    <row r="45" spans="1:6" ht="12.75" customHeight="1">
      <c r="A45" s="23"/>
      <c r="B45" s="24"/>
      <c r="C45" s="3" t="s">
        <v>19</v>
      </c>
      <c r="D45" s="5">
        <v>6744</v>
      </c>
      <c r="E45" s="10">
        <v>728</v>
      </c>
      <c r="F45" s="15">
        <v>7472</v>
      </c>
    </row>
    <row r="46" spans="1:6" ht="12.75" customHeight="1">
      <c r="A46" s="23"/>
      <c r="B46" s="22" t="s">
        <v>12</v>
      </c>
      <c r="C46" s="3" t="s">
        <v>18</v>
      </c>
      <c r="D46" s="5">
        <v>7023</v>
      </c>
      <c r="E46" s="10">
        <v>758</v>
      </c>
      <c r="F46" s="15">
        <v>7781</v>
      </c>
    </row>
    <row r="47" spans="1:6" ht="12.75" customHeight="1">
      <c r="A47" s="24"/>
      <c r="B47" s="24"/>
      <c r="C47" s="3" t="s">
        <v>19</v>
      </c>
      <c r="D47" s="5">
        <v>6204</v>
      </c>
      <c r="E47" s="10">
        <v>670</v>
      </c>
      <c r="F47" s="15">
        <v>6874</v>
      </c>
    </row>
  </sheetData>
  <mergeCells count="35">
    <mergeCell ref="B44:B45"/>
    <mergeCell ref="B46:B47"/>
    <mergeCell ref="C4:C7"/>
    <mergeCell ref="D4:D5"/>
    <mergeCell ref="D6:D7"/>
    <mergeCell ref="B36:B37"/>
    <mergeCell ref="B38:B39"/>
    <mergeCell ref="B40:B41"/>
    <mergeCell ref="B42:B43"/>
    <mergeCell ref="A44:A47"/>
    <mergeCell ref="B4:B7"/>
    <mergeCell ref="B20:B21"/>
    <mergeCell ref="B22:B23"/>
    <mergeCell ref="B24:B25"/>
    <mergeCell ref="B26:B27"/>
    <mergeCell ref="B28:B29"/>
    <mergeCell ref="B30:B31"/>
    <mergeCell ref="B32:B33"/>
    <mergeCell ref="B34:B35"/>
    <mergeCell ref="A26:A31"/>
    <mergeCell ref="A32:A35"/>
    <mergeCell ref="A36:A39"/>
    <mergeCell ref="A40:A43"/>
    <mergeCell ref="A11:A13"/>
    <mergeCell ref="A14:A16"/>
    <mergeCell ref="A17:A19"/>
    <mergeCell ref="A20:A25"/>
    <mergeCell ref="A2:F2"/>
    <mergeCell ref="A3:F3"/>
    <mergeCell ref="A4:A7"/>
    <mergeCell ref="A8:A10"/>
    <mergeCell ref="E4:E5"/>
    <mergeCell ref="E6:E7"/>
    <mergeCell ref="F4:F5"/>
    <mergeCell ref="F6:F7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7">
      <selection activeCell="A14" sqref="A15:IV15"/>
    </sheetView>
  </sheetViews>
  <sheetFormatPr defaultColWidth="9.00390625" defaultRowHeight="14.25"/>
  <cols>
    <col min="1" max="3" width="12.625" style="1" customWidth="1"/>
    <col min="4" max="4" width="13.125" style="1" customWidth="1"/>
    <col min="5" max="5" width="13.125" style="8" customWidth="1"/>
    <col min="6" max="6" width="13.125" style="1" customWidth="1"/>
    <col min="7" max="7" width="9.00390625" style="1" customWidth="1"/>
    <col min="8" max="8" width="3.75390625" style="1" customWidth="1"/>
    <col min="9" max="9" width="5.75390625" style="1" customWidth="1"/>
    <col min="10" max="10" width="7.75390625" style="8" customWidth="1"/>
    <col min="11" max="11" width="9.00390625" style="8" customWidth="1"/>
    <col min="12" max="254" width="9.00390625" style="1" customWidth="1"/>
  </cols>
  <sheetData>
    <row r="1" ht="14.25">
      <c r="A1" s="4" t="s">
        <v>25</v>
      </c>
    </row>
    <row r="2" spans="1:6" ht="26.25" customHeight="1">
      <c r="A2" s="20" t="s">
        <v>1</v>
      </c>
      <c r="B2" s="20"/>
      <c r="C2" s="20"/>
      <c r="D2" s="20"/>
      <c r="E2" s="20"/>
      <c r="F2" s="20"/>
    </row>
    <row r="3" spans="1:6" ht="21" customHeight="1">
      <c r="A3" s="21" t="s">
        <v>2</v>
      </c>
      <c r="B3" s="21"/>
      <c r="C3" s="21"/>
      <c r="D3" s="21"/>
      <c r="E3" s="21"/>
      <c r="F3" s="21"/>
    </row>
    <row r="4" spans="1:6" ht="15.7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</row>
    <row r="5" spans="1:6" ht="12.75" customHeight="1">
      <c r="A5" s="23"/>
      <c r="B5" s="23"/>
      <c r="C5" s="25"/>
      <c r="D5" s="23"/>
      <c r="E5" s="23"/>
      <c r="F5" s="23"/>
    </row>
    <row r="6" spans="1:6" ht="12.75" customHeight="1">
      <c r="A6" s="23"/>
      <c r="B6" s="23"/>
      <c r="C6" s="25"/>
      <c r="D6" s="23" t="s">
        <v>9</v>
      </c>
      <c r="E6" s="23" t="s">
        <v>9</v>
      </c>
      <c r="F6" s="23" t="s">
        <v>9</v>
      </c>
    </row>
    <row r="7" spans="1:11" ht="12.75" customHeight="1">
      <c r="A7" s="24"/>
      <c r="B7" s="24"/>
      <c r="C7" s="26"/>
      <c r="D7" s="24"/>
      <c r="E7" s="27"/>
      <c r="F7" s="24"/>
      <c r="J7" s="18" t="s">
        <v>26</v>
      </c>
      <c r="K7" s="18" t="s">
        <v>27</v>
      </c>
    </row>
    <row r="8" spans="1:11" ht="12.75" customHeight="1">
      <c r="A8" s="22" t="s">
        <v>10</v>
      </c>
      <c r="B8" s="2" t="s">
        <v>11</v>
      </c>
      <c r="C8" s="3"/>
      <c r="D8" s="12">
        <v>44289</v>
      </c>
      <c r="E8" s="17">
        <v>4950</v>
      </c>
      <c r="F8" s="15">
        <f>D8+E8</f>
        <v>49239</v>
      </c>
      <c r="H8" s="1" t="s">
        <v>10</v>
      </c>
      <c r="I8" s="9" t="s">
        <v>11</v>
      </c>
      <c r="J8" s="11">
        <v>4950</v>
      </c>
      <c r="K8" s="8">
        <f>J8-E8</f>
        <v>0</v>
      </c>
    </row>
    <row r="9" spans="1:11" ht="12.75" customHeight="1">
      <c r="A9" s="23"/>
      <c r="B9" s="3" t="s">
        <v>12</v>
      </c>
      <c r="C9" s="3"/>
      <c r="D9" s="12">
        <v>43186</v>
      </c>
      <c r="E9" s="17">
        <v>4790</v>
      </c>
      <c r="F9" s="15">
        <f aca="true" t="shared" si="0" ref="F9:F47">D9+E9</f>
        <v>47976</v>
      </c>
      <c r="I9" s="9" t="s">
        <v>12</v>
      </c>
      <c r="J9" s="11">
        <v>4790</v>
      </c>
      <c r="K9" s="8">
        <f aca="true" t="shared" si="1" ref="K9:K47">J9-E9</f>
        <v>0</v>
      </c>
    </row>
    <row r="10" spans="1:11" ht="12.75" customHeight="1">
      <c r="A10" s="23"/>
      <c r="B10" s="3" t="s">
        <v>13</v>
      </c>
      <c r="C10" s="3"/>
      <c r="D10" s="12">
        <v>41913</v>
      </c>
      <c r="E10" s="17">
        <v>4640</v>
      </c>
      <c r="F10" s="15">
        <f t="shared" si="0"/>
        <v>46553</v>
      </c>
      <c r="I10" s="9" t="s">
        <v>13</v>
      </c>
      <c r="J10" s="11">
        <v>4640</v>
      </c>
      <c r="K10" s="8">
        <f t="shared" si="1"/>
        <v>0</v>
      </c>
    </row>
    <row r="11" spans="1:11" ht="12.75" customHeight="1">
      <c r="A11" s="22" t="s">
        <v>14</v>
      </c>
      <c r="B11" s="3" t="s">
        <v>11</v>
      </c>
      <c r="C11" s="3"/>
      <c r="D11" s="12">
        <v>40193</v>
      </c>
      <c r="E11" s="17">
        <v>4480</v>
      </c>
      <c r="F11" s="15">
        <f t="shared" si="0"/>
        <v>44673</v>
      </c>
      <c r="H11" s="1" t="s">
        <v>14</v>
      </c>
      <c r="I11" s="9" t="s">
        <v>11</v>
      </c>
      <c r="J11" s="11">
        <v>4480</v>
      </c>
      <c r="K11" s="8">
        <f t="shared" si="1"/>
        <v>0</v>
      </c>
    </row>
    <row r="12" spans="1:11" ht="12.75" customHeight="1">
      <c r="A12" s="23"/>
      <c r="B12" s="3" t="s">
        <v>12</v>
      </c>
      <c r="C12" s="7"/>
      <c r="D12" s="12">
        <v>38316</v>
      </c>
      <c r="E12" s="17">
        <v>4240</v>
      </c>
      <c r="F12" s="15">
        <f t="shared" si="0"/>
        <v>42556</v>
      </c>
      <c r="I12" s="9" t="s">
        <v>12</v>
      </c>
      <c r="J12" s="11">
        <v>4240</v>
      </c>
      <c r="K12" s="8">
        <f t="shared" si="1"/>
        <v>0</v>
      </c>
    </row>
    <row r="13" spans="1:11" ht="12.75" customHeight="1">
      <c r="A13" s="23"/>
      <c r="B13" s="3" t="s">
        <v>13</v>
      </c>
      <c r="C13" s="3"/>
      <c r="D13" s="12">
        <v>37024</v>
      </c>
      <c r="E13" s="17">
        <v>4080</v>
      </c>
      <c r="F13" s="15">
        <f t="shared" si="0"/>
        <v>41104</v>
      </c>
      <c r="I13" s="9" t="s">
        <v>13</v>
      </c>
      <c r="J13" s="11">
        <v>4080</v>
      </c>
      <c r="K13" s="8">
        <f t="shared" si="1"/>
        <v>0</v>
      </c>
    </row>
    <row r="14" spans="1:11" ht="12.75" customHeight="1">
      <c r="A14" s="22" t="s">
        <v>15</v>
      </c>
      <c r="B14" s="3" t="s">
        <v>11</v>
      </c>
      <c r="C14" s="3"/>
      <c r="D14" s="12">
        <v>35556</v>
      </c>
      <c r="E14" s="17">
        <v>3930</v>
      </c>
      <c r="F14" s="15">
        <f t="shared" si="0"/>
        <v>39486</v>
      </c>
      <c r="H14" s="1" t="s">
        <v>15</v>
      </c>
      <c r="I14" s="9" t="s">
        <v>11</v>
      </c>
      <c r="J14" s="11">
        <v>3930</v>
      </c>
      <c r="K14" s="8">
        <f t="shared" si="1"/>
        <v>0</v>
      </c>
    </row>
    <row r="15" spans="1:11" ht="12.75" customHeight="1">
      <c r="A15" s="23"/>
      <c r="B15" s="3" t="s">
        <v>12</v>
      </c>
      <c r="C15" s="3"/>
      <c r="D15" s="12">
        <v>33915</v>
      </c>
      <c r="E15" s="17">
        <v>3690</v>
      </c>
      <c r="F15" s="15">
        <f t="shared" si="0"/>
        <v>37605</v>
      </c>
      <c r="I15" s="9" t="s">
        <v>12</v>
      </c>
      <c r="J15" s="11">
        <v>3690</v>
      </c>
      <c r="K15" s="8">
        <f t="shared" si="1"/>
        <v>0</v>
      </c>
    </row>
    <row r="16" spans="1:11" ht="12.75" customHeight="1">
      <c r="A16" s="24"/>
      <c r="B16" s="3" t="s">
        <v>13</v>
      </c>
      <c r="C16" s="3"/>
      <c r="D16" s="5">
        <v>32274</v>
      </c>
      <c r="E16" s="16">
        <v>3486</v>
      </c>
      <c r="F16" s="5">
        <f t="shared" si="0"/>
        <v>35760</v>
      </c>
      <c r="I16" s="9" t="s">
        <v>13</v>
      </c>
      <c r="J16" s="8">
        <v>3460</v>
      </c>
      <c r="K16" s="8">
        <f t="shared" si="1"/>
        <v>-26</v>
      </c>
    </row>
    <row r="17" spans="1:11" ht="12.75" customHeight="1">
      <c r="A17" s="22" t="s">
        <v>16</v>
      </c>
      <c r="B17" s="3" t="s">
        <v>11</v>
      </c>
      <c r="C17" s="3"/>
      <c r="D17" s="5">
        <v>29846</v>
      </c>
      <c r="E17" s="10">
        <v>3223</v>
      </c>
      <c r="F17" s="5">
        <f t="shared" si="0"/>
        <v>33069</v>
      </c>
      <c r="H17" s="1" t="s">
        <v>16</v>
      </c>
      <c r="I17" s="9" t="s">
        <v>11</v>
      </c>
      <c r="J17" s="8">
        <v>3220</v>
      </c>
      <c r="K17" s="8">
        <f t="shared" si="1"/>
        <v>-3</v>
      </c>
    </row>
    <row r="18" spans="1:11" ht="12.75" customHeight="1">
      <c r="A18" s="23"/>
      <c r="B18" s="3" t="s">
        <v>12</v>
      </c>
      <c r="C18" s="3"/>
      <c r="D18" s="5">
        <v>27217</v>
      </c>
      <c r="E18" s="10">
        <v>2939</v>
      </c>
      <c r="F18" s="5">
        <f t="shared" si="0"/>
        <v>30156</v>
      </c>
      <c r="I18" s="9" t="s">
        <v>12</v>
      </c>
      <c r="J18" s="8">
        <v>2910</v>
      </c>
      <c r="K18" s="8">
        <f t="shared" si="1"/>
        <v>-29</v>
      </c>
    </row>
    <row r="19" spans="1:11" ht="12.75" customHeight="1">
      <c r="A19" s="24"/>
      <c r="B19" s="3" t="s">
        <v>13</v>
      </c>
      <c r="C19" s="3"/>
      <c r="D19" s="5">
        <v>25186</v>
      </c>
      <c r="E19" s="19">
        <v>2720</v>
      </c>
      <c r="F19" s="5">
        <f t="shared" si="0"/>
        <v>27906</v>
      </c>
      <c r="I19" s="9" t="s">
        <v>13</v>
      </c>
      <c r="J19" s="8">
        <v>2670</v>
      </c>
      <c r="K19" s="8">
        <f t="shared" si="1"/>
        <v>-50</v>
      </c>
    </row>
    <row r="20" spans="1:11" ht="12.75" customHeight="1">
      <c r="A20" s="22" t="s">
        <v>17</v>
      </c>
      <c r="B20" s="22" t="s">
        <v>11</v>
      </c>
      <c r="C20" s="3" t="s">
        <v>18</v>
      </c>
      <c r="D20" s="12">
        <v>21853</v>
      </c>
      <c r="E20" s="17">
        <v>2520</v>
      </c>
      <c r="F20" s="15">
        <f t="shared" si="0"/>
        <v>24373</v>
      </c>
      <c r="H20" s="1" t="s">
        <v>17</v>
      </c>
      <c r="I20" s="9" t="s">
        <v>11</v>
      </c>
      <c r="J20" s="8">
        <v>2520</v>
      </c>
      <c r="K20" s="8">
        <f t="shared" si="1"/>
        <v>0</v>
      </c>
    </row>
    <row r="21" spans="1:11" ht="12.75" customHeight="1">
      <c r="A21" s="23"/>
      <c r="B21" s="24"/>
      <c r="C21" s="3" t="s">
        <v>19</v>
      </c>
      <c r="D21" s="12">
        <v>20948</v>
      </c>
      <c r="E21" s="17">
        <v>2520</v>
      </c>
      <c r="F21" s="15">
        <f t="shared" si="0"/>
        <v>23468</v>
      </c>
      <c r="I21" s="9"/>
      <c r="J21" s="8">
        <v>2520</v>
      </c>
      <c r="K21" s="8">
        <f t="shared" si="1"/>
        <v>0</v>
      </c>
    </row>
    <row r="22" spans="1:11" ht="12.75" customHeight="1">
      <c r="A22" s="23"/>
      <c r="B22" s="22" t="s">
        <v>12</v>
      </c>
      <c r="C22" s="3" t="s">
        <v>18</v>
      </c>
      <c r="D22" s="12">
        <v>19674</v>
      </c>
      <c r="E22" s="17">
        <v>2200</v>
      </c>
      <c r="F22" s="15">
        <f t="shared" si="0"/>
        <v>21874</v>
      </c>
      <c r="I22" s="9" t="s">
        <v>12</v>
      </c>
      <c r="J22" s="8">
        <v>2200</v>
      </c>
      <c r="K22" s="8">
        <f t="shared" si="1"/>
        <v>0</v>
      </c>
    </row>
    <row r="23" spans="1:11" ht="12.75" customHeight="1">
      <c r="A23" s="23"/>
      <c r="B23" s="24"/>
      <c r="C23" s="3" t="s">
        <v>19</v>
      </c>
      <c r="D23" s="12">
        <v>18769</v>
      </c>
      <c r="E23" s="17">
        <v>2200</v>
      </c>
      <c r="F23" s="15">
        <f t="shared" si="0"/>
        <v>20969</v>
      </c>
      <c r="I23" s="9"/>
      <c r="J23" s="8">
        <v>2200</v>
      </c>
      <c r="K23" s="8">
        <f t="shared" si="1"/>
        <v>0</v>
      </c>
    </row>
    <row r="24" spans="1:11" ht="12.75" customHeight="1">
      <c r="A24" s="23"/>
      <c r="B24" s="22" t="s">
        <v>13</v>
      </c>
      <c r="C24" s="3" t="s">
        <v>18</v>
      </c>
      <c r="D24" s="12">
        <v>18580</v>
      </c>
      <c r="E24" s="17">
        <v>2040</v>
      </c>
      <c r="F24" s="15">
        <f t="shared" si="0"/>
        <v>20620</v>
      </c>
      <c r="I24" s="9" t="s">
        <v>13</v>
      </c>
      <c r="J24" s="8">
        <v>2040</v>
      </c>
      <c r="K24" s="8">
        <f t="shared" si="1"/>
        <v>0</v>
      </c>
    </row>
    <row r="25" spans="1:11" ht="12.75" customHeight="1">
      <c r="A25" s="24"/>
      <c r="B25" s="24"/>
      <c r="C25" s="3" t="s">
        <v>19</v>
      </c>
      <c r="D25" s="12">
        <v>17673</v>
      </c>
      <c r="E25" s="17">
        <v>2040</v>
      </c>
      <c r="F25" s="15">
        <f t="shared" si="0"/>
        <v>19713</v>
      </c>
      <c r="I25" s="9"/>
      <c r="J25" s="8">
        <v>2040</v>
      </c>
      <c r="K25" s="8">
        <f t="shared" si="1"/>
        <v>0</v>
      </c>
    </row>
    <row r="26" spans="1:11" ht="12.75" customHeight="1">
      <c r="A26" s="22" t="s">
        <v>20</v>
      </c>
      <c r="B26" s="22" t="s">
        <v>11</v>
      </c>
      <c r="C26" s="3" t="s">
        <v>18</v>
      </c>
      <c r="D26" s="12">
        <v>17868</v>
      </c>
      <c r="E26" s="17">
        <v>1970</v>
      </c>
      <c r="F26" s="15">
        <f t="shared" si="0"/>
        <v>19838</v>
      </c>
      <c r="H26" s="1" t="s">
        <v>20</v>
      </c>
      <c r="I26" s="9" t="s">
        <v>11</v>
      </c>
      <c r="J26" s="8">
        <v>1970</v>
      </c>
      <c r="K26" s="8">
        <f t="shared" si="1"/>
        <v>0</v>
      </c>
    </row>
    <row r="27" spans="1:11" ht="12.75" customHeight="1">
      <c r="A27" s="23"/>
      <c r="B27" s="24"/>
      <c r="C27" s="3" t="s">
        <v>19</v>
      </c>
      <c r="D27" s="12">
        <v>16965</v>
      </c>
      <c r="E27" s="17">
        <v>1970</v>
      </c>
      <c r="F27" s="15">
        <f t="shared" si="0"/>
        <v>18935</v>
      </c>
      <c r="I27" s="9"/>
      <c r="J27" s="8">
        <v>1970</v>
      </c>
      <c r="K27" s="8">
        <f t="shared" si="1"/>
        <v>0</v>
      </c>
    </row>
    <row r="28" spans="1:11" ht="12.75" customHeight="1">
      <c r="A28" s="23"/>
      <c r="B28" s="22" t="s">
        <v>12</v>
      </c>
      <c r="C28" s="3" t="s">
        <v>18</v>
      </c>
      <c r="D28" s="12">
        <v>17106</v>
      </c>
      <c r="E28" s="17">
        <v>1860</v>
      </c>
      <c r="F28" s="15">
        <f t="shared" si="0"/>
        <v>18966</v>
      </c>
      <c r="I28" s="9" t="s">
        <v>12</v>
      </c>
      <c r="J28" s="8">
        <v>1860</v>
      </c>
      <c r="K28" s="8">
        <f t="shared" si="1"/>
        <v>0</v>
      </c>
    </row>
    <row r="29" spans="1:11" ht="12.75" customHeight="1">
      <c r="A29" s="23"/>
      <c r="B29" s="24"/>
      <c r="C29" s="3" t="s">
        <v>19</v>
      </c>
      <c r="D29" s="12">
        <v>16202</v>
      </c>
      <c r="E29" s="17">
        <v>1860</v>
      </c>
      <c r="F29" s="15">
        <f t="shared" si="0"/>
        <v>18062</v>
      </c>
      <c r="I29" s="9"/>
      <c r="J29" s="8">
        <v>1860</v>
      </c>
      <c r="K29" s="8">
        <f t="shared" si="1"/>
        <v>0</v>
      </c>
    </row>
    <row r="30" spans="1:11" ht="12.75" customHeight="1">
      <c r="A30" s="23"/>
      <c r="B30" s="22" t="s">
        <v>13</v>
      </c>
      <c r="C30" s="3" t="s">
        <v>18</v>
      </c>
      <c r="D30" s="5">
        <v>15150</v>
      </c>
      <c r="E30" s="16">
        <v>1636</v>
      </c>
      <c r="F30" s="5">
        <f t="shared" si="0"/>
        <v>16786</v>
      </c>
      <c r="I30" s="9" t="s">
        <v>13</v>
      </c>
      <c r="J30" s="8">
        <v>1570</v>
      </c>
      <c r="K30" s="8">
        <f t="shared" si="1"/>
        <v>-66</v>
      </c>
    </row>
    <row r="31" spans="1:11" ht="12.75" customHeight="1">
      <c r="A31" s="24"/>
      <c r="B31" s="24"/>
      <c r="C31" s="3" t="s">
        <v>19</v>
      </c>
      <c r="D31" s="5">
        <v>14243</v>
      </c>
      <c r="E31" s="11">
        <v>1570</v>
      </c>
      <c r="F31" s="5">
        <f t="shared" si="0"/>
        <v>15813</v>
      </c>
      <c r="I31" s="9"/>
      <c r="J31" s="8">
        <v>1570</v>
      </c>
      <c r="K31" s="8">
        <f t="shared" si="1"/>
        <v>0</v>
      </c>
    </row>
    <row r="32" spans="1:11" ht="12.75" customHeight="1">
      <c r="A32" s="22" t="s">
        <v>21</v>
      </c>
      <c r="B32" s="22" t="s">
        <v>11</v>
      </c>
      <c r="C32" s="3" t="s">
        <v>18</v>
      </c>
      <c r="D32" s="5">
        <v>14463</v>
      </c>
      <c r="E32" s="10">
        <v>1562</v>
      </c>
      <c r="F32" s="5">
        <f t="shared" si="0"/>
        <v>16025</v>
      </c>
      <c r="H32" s="1" t="s">
        <v>21</v>
      </c>
      <c r="I32" s="9" t="s">
        <v>11</v>
      </c>
      <c r="J32" s="8">
        <v>1490</v>
      </c>
      <c r="K32" s="8">
        <f t="shared" si="1"/>
        <v>-72</v>
      </c>
    </row>
    <row r="33" spans="1:11" ht="12.75" customHeight="1">
      <c r="A33" s="23"/>
      <c r="B33" s="24"/>
      <c r="C33" s="3" t="s">
        <v>19</v>
      </c>
      <c r="D33" s="5">
        <v>13558</v>
      </c>
      <c r="E33" s="11">
        <v>1490</v>
      </c>
      <c r="F33" s="5">
        <f t="shared" si="0"/>
        <v>15048</v>
      </c>
      <c r="I33" s="9"/>
      <c r="J33" s="8">
        <v>1490</v>
      </c>
      <c r="K33" s="8">
        <f t="shared" si="1"/>
        <v>0</v>
      </c>
    </row>
    <row r="34" spans="1:11" ht="12.75" customHeight="1">
      <c r="A34" s="23"/>
      <c r="B34" s="22" t="s">
        <v>12</v>
      </c>
      <c r="C34" s="3" t="s">
        <v>18</v>
      </c>
      <c r="D34" s="5">
        <v>13379</v>
      </c>
      <c r="E34" s="10">
        <v>1445</v>
      </c>
      <c r="F34" s="5">
        <f t="shared" si="0"/>
        <v>14824</v>
      </c>
      <c r="I34" s="9" t="s">
        <v>12</v>
      </c>
      <c r="J34" s="8">
        <v>1340</v>
      </c>
      <c r="K34" s="8">
        <f t="shared" si="1"/>
        <v>-105</v>
      </c>
    </row>
    <row r="35" spans="1:11" ht="12.75" customHeight="1">
      <c r="A35" s="24"/>
      <c r="B35" s="24"/>
      <c r="C35" s="3" t="s">
        <v>19</v>
      </c>
      <c r="D35" s="5">
        <v>12475</v>
      </c>
      <c r="E35" s="10">
        <v>1347</v>
      </c>
      <c r="F35" s="5">
        <f t="shared" si="0"/>
        <v>13822</v>
      </c>
      <c r="I35" s="9"/>
      <c r="J35" s="8">
        <v>1340</v>
      </c>
      <c r="K35" s="8">
        <f t="shared" si="1"/>
        <v>-7</v>
      </c>
    </row>
    <row r="36" spans="1:11" ht="12.75" customHeight="1">
      <c r="A36" s="22" t="s">
        <v>22</v>
      </c>
      <c r="B36" s="22" t="s">
        <v>11</v>
      </c>
      <c r="C36" s="3" t="s">
        <v>18</v>
      </c>
      <c r="D36" s="5">
        <v>10655</v>
      </c>
      <c r="E36" s="10">
        <v>1151</v>
      </c>
      <c r="F36" s="5">
        <f t="shared" si="0"/>
        <v>11806</v>
      </c>
      <c r="H36" s="1" t="s">
        <v>22</v>
      </c>
      <c r="I36" s="9" t="s">
        <v>11</v>
      </c>
      <c r="J36" s="8">
        <v>940</v>
      </c>
      <c r="K36" s="8">
        <f t="shared" si="1"/>
        <v>-211</v>
      </c>
    </row>
    <row r="37" spans="1:11" ht="12.75" customHeight="1">
      <c r="A37" s="23"/>
      <c r="B37" s="24"/>
      <c r="C37" s="3" t="s">
        <v>19</v>
      </c>
      <c r="D37" s="5">
        <v>9750</v>
      </c>
      <c r="E37" s="10">
        <v>1053</v>
      </c>
      <c r="F37" s="5">
        <f t="shared" si="0"/>
        <v>10803</v>
      </c>
      <c r="I37" s="9"/>
      <c r="J37" s="8">
        <v>940</v>
      </c>
      <c r="K37" s="8">
        <f t="shared" si="1"/>
        <v>-113</v>
      </c>
    </row>
    <row r="38" spans="1:11" ht="12.75" customHeight="1">
      <c r="A38" s="23"/>
      <c r="B38" s="22" t="s">
        <v>12</v>
      </c>
      <c r="C38" s="3" t="s">
        <v>18</v>
      </c>
      <c r="D38" s="5">
        <v>10114</v>
      </c>
      <c r="E38" s="10">
        <v>1092</v>
      </c>
      <c r="F38" s="5">
        <f t="shared" si="0"/>
        <v>11206</v>
      </c>
      <c r="I38" s="9" t="s">
        <v>12</v>
      </c>
      <c r="J38" s="8">
        <v>860</v>
      </c>
      <c r="K38" s="8">
        <f t="shared" si="1"/>
        <v>-232</v>
      </c>
    </row>
    <row r="39" spans="1:11" ht="12.75" customHeight="1">
      <c r="A39" s="24"/>
      <c r="B39" s="24"/>
      <c r="C39" s="3" t="s">
        <v>19</v>
      </c>
      <c r="D39" s="5">
        <v>9208</v>
      </c>
      <c r="E39" s="10">
        <v>994</v>
      </c>
      <c r="F39" s="5">
        <f t="shared" si="0"/>
        <v>10202</v>
      </c>
      <c r="I39" s="9"/>
      <c r="J39" s="8">
        <v>860</v>
      </c>
      <c r="K39" s="8">
        <f t="shared" si="1"/>
        <v>-134</v>
      </c>
    </row>
    <row r="40" spans="1:11" ht="12.75" customHeight="1">
      <c r="A40" s="22" t="s">
        <v>23</v>
      </c>
      <c r="B40" s="22" t="s">
        <v>11</v>
      </c>
      <c r="C40" s="3" t="s">
        <v>18</v>
      </c>
      <c r="D40" s="5">
        <v>9184</v>
      </c>
      <c r="E40" s="10">
        <v>992</v>
      </c>
      <c r="F40" s="5">
        <f t="shared" si="0"/>
        <v>10176</v>
      </c>
      <c r="H40" s="1" t="s">
        <v>23</v>
      </c>
      <c r="I40" s="9" t="s">
        <v>11</v>
      </c>
      <c r="J40" s="8">
        <v>780</v>
      </c>
      <c r="K40" s="8">
        <f t="shared" si="1"/>
        <v>-212</v>
      </c>
    </row>
    <row r="41" spans="1:11" ht="12.75" customHeight="1">
      <c r="A41" s="23"/>
      <c r="B41" s="24"/>
      <c r="C41" s="3" t="s">
        <v>19</v>
      </c>
      <c r="D41" s="5">
        <v>8365</v>
      </c>
      <c r="E41" s="10">
        <v>903</v>
      </c>
      <c r="F41" s="5">
        <f t="shared" si="0"/>
        <v>9268</v>
      </c>
      <c r="I41" s="9"/>
      <c r="J41" s="8">
        <v>780</v>
      </c>
      <c r="K41" s="8">
        <f t="shared" si="1"/>
        <v>-123</v>
      </c>
    </row>
    <row r="42" spans="1:11" ht="12.75" customHeight="1">
      <c r="A42" s="23"/>
      <c r="B42" s="22" t="s">
        <v>12</v>
      </c>
      <c r="C42" s="3" t="s">
        <v>18</v>
      </c>
      <c r="D42" s="5">
        <v>8105.035</v>
      </c>
      <c r="E42" s="10">
        <v>875</v>
      </c>
      <c r="F42" s="5">
        <f t="shared" si="0"/>
        <v>8980.035</v>
      </c>
      <c r="I42" s="9" t="s">
        <v>12</v>
      </c>
      <c r="J42" s="8">
        <v>630</v>
      </c>
      <c r="K42" s="8">
        <f t="shared" si="1"/>
        <v>-245</v>
      </c>
    </row>
    <row r="43" spans="1:11" ht="12.75" customHeight="1">
      <c r="A43" s="24"/>
      <c r="B43" s="24"/>
      <c r="C43" s="3" t="s">
        <v>19</v>
      </c>
      <c r="D43" s="5">
        <v>7286</v>
      </c>
      <c r="E43" s="10">
        <v>787</v>
      </c>
      <c r="F43" s="5">
        <f t="shared" si="0"/>
        <v>8073</v>
      </c>
      <c r="I43" s="9"/>
      <c r="J43" s="8">
        <v>630</v>
      </c>
      <c r="K43" s="8">
        <f t="shared" si="1"/>
        <v>-157</v>
      </c>
    </row>
    <row r="44" spans="1:11" ht="12.75" customHeight="1">
      <c r="A44" s="22" t="s">
        <v>24</v>
      </c>
      <c r="B44" s="22" t="s">
        <v>11</v>
      </c>
      <c r="C44" s="3" t="s">
        <v>18</v>
      </c>
      <c r="D44" s="5">
        <v>7564</v>
      </c>
      <c r="E44" s="10">
        <v>817</v>
      </c>
      <c r="F44" s="5">
        <f t="shared" si="0"/>
        <v>8381</v>
      </c>
      <c r="H44" s="1" t="s">
        <v>24</v>
      </c>
      <c r="I44" s="9" t="s">
        <v>11</v>
      </c>
      <c r="J44" s="8">
        <v>550</v>
      </c>
      <c r="K44" s="8">
        <f t="shared" si="1"/>
        <v>-267</v>
      </c>
    </row>
    <row r="45" spans="1:11" ht="12.75" customHeight="1">
      <c r="A45" s="23"/>
      <c r="B45" s="24"/>
      <c r="C45" s="3" t="s">
        <v>19</v>
      </c>
      <c r="D45" s="5">
        <v>6744</v>
      </c>
      <c r="E45" s="10">
        <v>728</v>
      </c>
      <c r="F45" s="5">
        <f t="shared" si="0"/>
        <v>7472</v>
      </c>
      <c r="I45" s="9"/>
      <c r="J45" s="8">
        <v>550</v>
      </c>
      <c r="K45" s="8">
        <f t="shared" si="1"/>
        <v>-178</v>
      </c>
    </row>
    <row r="46" spans="1:11" ht="12.75" customHeight="1">
      <c r="A46" s="23"/>
      <c r="B46" s="22" t="s">
        <v>12</v>
      </c>
      <c r="C46" s="3" t="s">
        <v>18</v>
      </c>
      <c r="D46" s="5">
        <v>7023</v>
      </c>
      <c r="E46" s="10">
        <v>758</v>
      </c>
      <c r="F46" s="5">
        <f t="shared" si="0"/>
        <v>7781</v>
      </c>
      <c r="I46" s="9" t="s">
        <v>12</v>
      </c>
      <c r="J46" s="8">
        <v>470</v>
      </c>
      <c r="K46" s="8">
        <f t="shared" si="1"/>
        <v>-288</v>
      </c>
    </row>
    <row r="47" spans="1:11" ht="12.75" customHeight="1">
      <c r="A47" s="24"/>
      <c r="B47" s="24"/>
      <c r="C47" s="3" t="s">
        <v>19</v>
      </c>
      <c r="D47" s="5">
        <v>6204</v>
      </c>
      <c r="E47" s="10">
        <v>670</v>
      </c>
      <c r="F47" s="5">
        <f t="shared" si="0"/>
        <v>6874</v>
      </c>
      <c r="I47" s="9"/>
      <c r="J47" s="8">
        <v>470</v>
      </c>
      <c r="K47" s="8">
        <f t="shared" si="1"/>
        <v>-200</v>
      </c>
    </row>
    <row r="48" ht="14.25">
      <c r="I48" s="9"/>
    </row>
    <row r="49" ht="14.25">
      <c r="I49" s="9"/>
    </row>
    <row r="50" ht="14.25">
      <c r="I50" s="9"/>
    </row>
    <row r="51" ht="14.25">
      <c r="I51" s="9"/>
    </row>
    <row r="52" ht="14.25">
      <c r="I52" s="9"/>
    </row>
    <row r="53" ht="14.25">
      <c r="I53" s="9"/>
    </row>
    <row r="54" ht="14.25">
      <c r="I54" s="9"/>
    </row>
    <row r="55" ht="14.25">
      <c r="I55" s="9"/>
    </row>
    <row r="56" ht="14.25">
      <c r="I56" s="9"/>
    </row>
    <row r="57" ht="14.25">
      <c r="I57" s="9"/>
    </row>
    <row r="58" ht="14.25">
      <c r="I58" s="9"/>
    </row>
    <row r="59" ht="14.25">
      <c r="I59" s="9"/>
    </row>
    <row r="60" ht="14.25">
      <c r="I60" s="9"/>
    </row>
  </sheetData>
  <mergeCells count="35">
    <mergeCell ref="B44:B45"/>
    <mergeCell ref="B46:B47"/>
    <mergeCell ref="C4:C7"/>
    <mergeCell ref="D4:D5"/>
    <mergeCell ref="D6:D7"/>
    <mergeCell ref="B36:B37"/>
    <mergeCell ref="B38:B39"/>
    <mergeCell ref="B40:B41"/>
    <mergeCell ref="B42:B43"/>
    <mergeCell ref="A44:A47"/>
    <mergeCell ref="B4:B7"/>
    <mergeCell ref="B20:B21"/>
    <mergeCell ref="B22:B23"/>
    <mergeCell ref="B24:B25"/>
    <mergeCell ref="B26:B27"/>
    <mergeCell ref="B28:B29"/>
    <mergeCell ref="B30:B31"/>
    <mergeCell ref="B32:B33"/>
    <mergeCell ref="B34:B35"/>
    <mergeCell ref="A26:A31"/>
    <mergeCell ref="A32:A35"/>
    <mergeCell ref="A36:A39"/>
    <mergeCell ref="A40:A43"/>
    <mergeCell ref="A11:A13"/>
    <mergeCell ref="A14:A16"/>
    <mergeCell ref="A17:A19"/>
    <mergeCell ref="A20:A25"/>
    <mergeCell ref="A2:F2"/>
    <mergeCell ref="A3:F3"/>
    <mergeCell ref="A4:A7"/>
    <mergeCell ref="A8:A10"/>
    <mergeCell ref="E4:E5"/>
    <mergeCell ref="E6:E7"/>
    <mergeCell ref="F4:F5"/>
    <mergeCell ref="F6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YUANLIHUA</cp:lastModifiedBy>
  <cp:lastPrinted>2000-12-31T23:12:48Z</cp:lastPrinted>
  <dcterms:created xsi:type="dcterms:W3CDTF">1996-12-17T01:32:42Z</dcterms:created>
  <dcterms:modified xsi:type="dcterms:W3CDTF">2000-12-31T23:13:18Z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