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<sst xmlns="http://schemas.openxmlformats.org/spreadsheetml/2006/main" count="87" uniqueCount="73">
  <si>
    <t>项目名称</t>
  </si>
  <si>
    <t>单位（区域）</t>
  </si>
  <si>
    <t>滨海新区</t>
  </si>
  <si>
    <t>南开区</t>
  </si>
  <si>
    <t>养老中心南区四楼改建</t>
  </si>
  <si>
    <t>武清区</t>
  </si>
  <si>
    <t>静海区</t>
  </si>
  <si>
    <t>汇中养老中心改造</t>
  </si>
  <si>
    <t>武清区黄花店镇甄营村养老服务中心</t>
  </si>
  <si>
    <t>养老服务设施改造购置</t>
  </si>
  <si>
    <t>滨海新区居家养老服务信息中心</t>
  </si>
  <si>
    <t>为老服务信息平台建设</t>
  </si>
  <si>
    <t>宝坻区</t>
  </si>
  <si>
    <t>北辰区光荣院</t>
  </si>
  <si>
    <t>宁河区社会福利院</t>
  </si>
  <si>
    <t>蓟州区</t>
  </si>
  <si>
    <t>老年人福利类项目</t>
  </si>
  <si>
    <t>残疾人福利类项目</t>
  </si>
  <si>
    <t>东丽区</t>
  </si>
  <si>
    <t>安宁医院</t>
  </si>
  <si>
    <t>社会福利院</t>
  </si>
  <si>
    <t>实验室设备、检查设备及康复设备购置</t>
  </si>
  <si>
    <t>儿童福利类项目</t>
  </si>
  <si>
    <t>其他社会公益类项目</t>
  </si>
  <si>
    <t>小计</t>
  </si>
  <si>
    <t>合计</t>
  </si>
  <si>
    <t>金额
（万元）</t>
  </si>
  <si>
    <t>大沽街道康馨老人院改造</t>
  </si>
  <si>
    <t>于家堡老年公寓消防改造</t>
  </si>
  <si>
    <t>雅静元养老院养护床位改造</t>
  </si>
  <si>
    <t>大王古庄镇福源老年公寓养护床位改造</t>
  </si>
  <si>
    <t>养老服务设施修缮及改造</t>
  </si>
  <si>
    <t>消防安全整改</t>
  </si>
  <si>
    <t>消防设施提升改造工程</t>
  </si>
  <si>
    <t>安防监控改造工程</t>
  </si>
  <si>
    <t>开展精神障碍社区康复服务机构建设及购买服务</t>
  </si>
  <si>
    <t>视频监控系统建设</t>
  </si>
  <si>
    <t>宝坻区史各庄镇居家养老服务中心</t>
  </si>
  <si>
    <t>类别</t>
  </si>
  <si>
    <t>民政局社工处</t>
  </si>
  <si>
    <t>天津市儿童福利院</t>
  </si>
  <si>
    <t>救助管理站</t>
  </si>
  <si>
    <t>残疾儿童手术康复“明天计划”项目</t>
  </si>
  <si>
    <t>视频监控系统建设</t>
  </si>
  <si>
    <t>2018年天津市民政局中央福彩公益金使用情况</t>
  </si>
  <si>
    <t>外檐窗户更换</t>
  </si>
  <si>
    <t>联系人</t>
  </si>
  <si>
    <t>电话</t>
  </si>
  <si>
    <t>项目完成情况</t>
  </si>
  <si>
    <t>白予川</t>
  </si>
  <si>
    <t>正在实施</t>
  </si>
  <si>
    <t>王月存</t>
  </si>
  <si>
    <t>崔萌</t>
  </si>
  <si>
    <t>朱昊</t>
  </si>
  <si>
    <t>洗衣房建设和配套设施购置及管理门购置</t>
  </si>
  <si>
    <t>室内活动室及洗衣房装修工程项目</t>
  </si>
  <si>
    <t>特殊教育购买服务项目</t>
  </si>
  <si>
    <t>王雁飞</t>
  </si>
  <si>
    <t>正在实施</t>
  </si>
  <si>
    <t>门路</t>
  </si>
  <si>
    <t>已完成</t>
  </si>
  <si>
    <t>购置医疗设备</t>
  </si>
  <si>
    <t>郭林</t>
  </si>
  <si>
    <t>详见各区门户网站</t>
  </si>
  <si>
    <t>“养治教康”项目壁挂式、柜式新风机购置检验设备购置基本生活及后勤保障补贴</t>
  </si>
  <si>
    <t>社会工作专业力量参与困难群众精准帮扶</t>
  </si>
  <si>
    <t>“一线牵、老来安”社工介入困难老年人精细服务</t>
  </si>
  <si>
    <t>残疾人心理健康辅导</t>
  </si>
  <si>
    <r>
      <t>(</t>
    </r>
    <r>
      <rPr>
        <sz val="11"/>
        <color indexed="8"/>
        <rFont val="宋体"/>
        <family val="0"/>
      </rPr>
      <t>022)</t>
    </r>
    <r>
      <rPr>
        <sz val="11"/>
        <color indexed="8"/>
        <rFont val="宋体"/>
        <family val="0"/>
      </rPr>
      <t>24396923</t>
    </r>
  </si>
  <si>
    <r>
      <t>(</t>
    </r>
    <r>
      <rPr>
        <sz val="11"/>
        <color indexed="8"/>
        <rFont val="宋体"/>
        <family val="0"/>
      </rPr>
      <t>022)83965426</t>
    </r>
  </si>
  <si>
    <r>
      <t>(</t>
    </r>
    <r>
      <rPr>
        <sz val="11"/>
        <color indexed="8"/>
        <rFont val="宋体"/>
        <family val="0"/>
      </rPr>
      <t>022)27429396转836</t>
    </r>
  </si>
  <si>
    <r>
      <t>（0</t>
    </r>
    <r>
      <rPr>
        <sz val="11"/>
        <color indexed="8"/>
        <rFont val="宋体"/>
        <family val="0"/>
      </rPr>
      <t>22）23972846转810</t>
    </r>
  </si>
  <si>
    <r>
      <t>（0</t>
    </r>
    <r>
      <rPr>
        <sz val="11"/>
        <color indexed="8"/>
        <rFont val="宋体"/>
        <family val="0"/>
      </rPr>
      <t>22）</t>
    </r>
    <r>
      <rPr>
        <sz val="11"/>
        <color indexed="8"/>
        <rFont val="宋体"/>
        <family val="0"/>
      </rPr>
      <t>23358357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</si>
</sst>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b/>
      <sz val="12"/>
      <color indexed="63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vertical="center"/>
    </xf>
    <xf numFmtId="0" fontId="0" fillId="2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4" borderId="10" xfId="0" applyFont="1" applyFill="1" applyBorder="1" applyAlignment="1">
      <alignment horizontal="center" vertical="center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7" xfId="0" applyFont="1" applyFill="1" applyBorder="1" applyAlignment="1">
      <alignment horizontal="center" vertical="center" wrapText="1"/>
    </xf>
    <xf numFmtId="0" fontId="2" fillId="24" borderId="18" xfId="0" applyFont="1" applyFill="1" applyBorder="1" applyAlignment="1">
      <alignment horizontal="center" vertical="center" wrapText="1"/>
    </xf>
    <xf numFmtId="0" fontId="2" fillId="24" borderId="1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17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Layout" zoomScale="85" zoomScalePageLayoutView="85" workbookViewId="0" topLeftCell="A1">
      <selection activeCell="F36" sqref="F36"/>
    </sheetView>
  </sheetViews>
  <sheetFormatPr defaultColWidth="9.00390625" defaultRowHeight="13.5"/>
  <cols>
    <col min="1" max="1" width="12.50390625" style="2" customWidth="1"/>
    <col min="2" max="2" width="41.625" style="3" customWidth="1"/>
    <col min="3" max="3" width="60.125" style="2" customWidth="1"/>
    <col min="4" max="4" width="11.00390625" style="4" customWidth="1"/>
    <col min="5" max="5" width="11.25390625" style="1" customWidth="1"/>
    <col min="6" max="6" width="20.375" style="1" bestFit="1" customWidth="1"/>
    <col min="7" max="7" width="15.00390625" style="1" bestFit="1" customWidth="1"/>
    <col min="8" max="16384" width="9.00390625" style="1" customWidth="1"/>
  </cols>
  <sheetData>
    <row r="1" spans="1:7" ht="33.75" customHeight="1">
      <c r="A1" s="14" t="s">
        <v>44</v>
      </c>
      <c r="B1" s="15"/>
      <c r="C1" s="15"/>
      <c r="D1" s="15"/>
      <c r="E1" s="15"/>
      <c r="F1" s="15"/>
      <c r="G1" s="15"/>
    </row>
    <row r="2" spans="1:7" ht="30.75" customHeight="1">
      <c r="A2" s="31" t="s">
        <v>38</v>
      </c>
      <c r="B2" s="5" t="s">
        <v>1</v>
      </c>
      <c r="C2" s="5" t="s">
        <v>0</v>
      </c>
      <c r="D2" s="5" t="s">
        <v>26</v>
      </c>
      <c r="E2" s="6" t="s">
        <v>46</v>
      </c>
      <c r="F2" s="6" t="s">
        <v>47</v>
      </c>
      <c r="G2" s="6" t="s">
        <v>48</v>
      </c>
    </row>
    <row r="3" spans="1:7" ht="21.75" customHeight="1">
      <c r="A3" s="31"/>
      <c r="B3" s="21" t="s">
        <v>25</v>
      </c>
      <c r="C3" s="22"/>
      <c r="D3" s="7">
        <f>D18+D25+D29+D36</f>
        <v>3133</v>
      </c>
      <c r="E3" s="13" t="s">
        <v>63</v>
      </c>
      <c r="F3" s="13"/>
      <c r="G3" s="13"/>
    </row>
    <row r="4" spans="1:7" ht="18" customHeight="1">
      <c r="A4" s="23" t="s">
        <v>16</v>
      </c>
      <c r="B4" s="29" t="s">
        <v>2</v>
      </c>
      <c r="C4" s="8" t="s">
        <v>27</v>
      </c>
      <c r="D4" s="9">
        <v>129</v>
      </c>
      <c r="E4" s="13"/>
      <c r="F4" s="13"/>
      <c r="G4" s="13"/>
    </row>
    <row r="5" spans="1:7" ht="18" customHeight="1">
      <c r="A5" s="23"/>
      <c r="B5" s="30"/>
      <c r="C5" s="8" t="s">
        <v>28</v>
      </c>
      <c r="D5" s="9">
        <v>74.5</v>
      </c>
      <c r="E5" s="13"/>
      <c r="F5" s="13"/>
      <c r="G5" s="13"/>
    </row>
    <row r="6" spans="1:7" ht="18" customHeight="1">
      <c r="A6" s="23"/>
      <c r="B6" s="10" t="s">
        <v>3</v>
      </c>
      <c r="C6" s="8" t="s">
        <v>4</v>
      </c>
      <c r="D6" s="9">
        <v>62.6</v>
      </c>
      <c r="E6" s="13"/>
      <c r="F6" s="13"/>
      <c r="G6" s="13"/>
    </row>
    <row r="7" spans="1:7" ht="18" customHeight="1">
      <c r="A7" s="23"/>
      <c r="B7" s="29" t="s">
        <v>5</v>
      </c>
      <c r="C7" s="8" t="s">
        <v>30</v>
      </c>
      <c r="D7" s="9">
        <v>78.4</v>
      </c>
      <c r="E7" s="13"/>
      <c r="F7" s="13"/>
      <c r="G7" s="13"/>
    </row>
    <row r="8" spans="1:7" ht="18" customHeight="1">
      <c r="A8" s="23"/>
      <c r="B8" s="30"/>
      <c r="C8" s="8" t="s">
        <v>29</v>
      </c>
      <c r="D8" s="9">
        <v>89.6</v>
      </c>
      <c r="E8" s="13"/>
      <c r="F8" s="13"/>
      <c r="G8" s="13"/>
    </row>
    <row r="9" spans="1:7" ht="18" customHeight="1">
      <c r="A9" s="23"/>
      <c r="B9" s="10" t="s">
        <v>6</v>
      </c>
      <c r="C9" s="8" t="s">
        <v>7</v>
      </c>
      <c r="D9" s="9">
        <v>120</v>
      </c>
      <c r="E9" s="13"/>
      <c r="F9" s="13"/>
      <c r="G9" s="13"/>
    </row>
    <row r="10" spans="1:7" ht="18" customHeight="1">
      <c r="A10" s="23"/>
      <c r="B10" s="10" t="s">
        <v>8</v>
      </c>
      <c r="C10" s="8" t="s">
        <v>9</v>
      </c>
      <c r="D10" s="9">
        <v>125</v>
      </c>
      <c r="E10" s="13"/>
      <c r="F10" s="13"/>
      <c r="G10" s="13"/>
    </row>
    <row r="11" spans="1:7" ht="18" customHeight="1">
      <c r="A11" s="23"/>
      <c r="B11" s="10" t="s">
        <v>37</v>
      </c>
      <c r="C11" s="8" t="s">
        <v>9</v>
      </c>
      <c r="D11" s="9">
        <v>175</v>
      </c>
      <c r="E11" s="13"/>
      <c r="F11" s="13"/>
      <c r="G11" s="13"/>
    </row>
    <row r="12" spans="1:7" ht="18" customHeight="1">
      <c r="A12" s="23"/>
      <c r="B12" s="10" t="s">
        <v>10</v>
      </c>
      <c r="C12" s="8" t="s">
        <v>11</v>
      </c>
      <c r="D12" s="9">
        <v>89.5</v>
      </c>
      <c r="E12" s="13"/>
      <c r="F12" s="13"/>
      <c r="G12" s="13"/>
    </row>
    <row r="13" spans="1:7" ht="18" customHeight="1">
      <c r="A13" s="23"/>
      <c r="B13" s="10" t="s">
        <v>12</v>
      </c>
      <c r="C13" s="8" t="s">
        <v>11</v>
      </c>
      <c r="D13" s="9">
        <v>90</v>
      </c>
      <c r="E13" s="13"/>
      <c r="F13" s="13"/>
      <c r="G13" s="13"/>
    </row>
    <row r="14" spans="1:7" ht="18" customHeight="1">
      <c r="A14" s="23"/>
      <c r="B14" s="29" t="s">
        <v>13</v>
      </c>
      <c r="C14" s="8" t="s">
        <v>33</v>
      </c>
      <c r="D14" s="16">
        <v>66.4</v>
      </c>
      <c r="E14" s="13"/>
      <c r="F14" s="13"/>
      <c r="G14" s="13"/>
    </row>
    <row r="15" spans="1:7" ht="18" customHeight="1">
      <c r="A15" s="23"/>
      <c r="B15" s="30"/>
      <c r="C15" s="8" t="s">
        <v>34</v>
      </c>
      <c r="D15" s="16"/>
      <c r="E15" s="13"/>
      <c r="F15" s="13"/>
      <c r="G15" s="13"/>
    </row>
    <row r="16" spans="1:7" ht="18" customHeight="1">
      <c r="A16" s="23"/>
      <c r="B16" s="10" t="s">
        <v>14</v>
      </c>
      <c r="C16" s="8" t="s">
        <v>32</v>
      </c>
      <c r="D16" s="9">
        <v>300</v>
      </c>
      <c r="E16" s="13"/>
      <c r="F16" s="13"/>
      <c r="G16" s="13"/>
    </row>
    <row r="17" spans="1:7" ht="18" customHeight="1">
      <c r="A17" s="23"/>
      <c r="B17" s="10" t="s">
        <v>15</v>
      </c>
      <c r="C17" s="8" t="s">
        <v>31</v>
      </c>
      <c r="D17" s="9">
        <v>180</v>
      </c>
      <c r="E17" s="13"/>
      <c r="F17" s="13"/>
      <c r="G17" s="13"/>
    </row>
    <row r="18" spans="1:7" ht="18" customHeight="1">
      <c r="A18" s="23"/>
      <c r="B18" s="24" t="s">
        <v>24</v>
      </c>
      <c r="C18" s="24"/>
      <c r="D18" s="7">
        <f>SUM(D4:D17)</f>
        <v>1580</v>
      </c>
      <c r="E18" s="13"/>
      <c r="F18" s="13"/>
      <c r="G18" s="13"/>
    </row>
    <row r="19" spans="1:7" ht="18" customHeight="1">
      <c r="A19" s="23" t="s">
        <v>17</v>
      </c>
      <c r="B19" s="10" t="s">
        <v>18</v>
      </c>
      <c r="C19" s="8" t="s">
        <v>35</v>
      </c>
      <c r="D19" s="9">
        <v>195.6</v>
      </c>
      <c r="E19" s="13"/>
      <c r="F19" s="13"/>
      <c r="G19" s="13"/>
    </row>
    <row r="20" spans="1:7" ht="18" customHeight="1">
      <c r="A20" s="23"/>
      <c r="B20" s="26" t="s">
        <v>19</v>
      </c>
      <c r="C20" s="8" t="s">
        <v>43</v>
      </c>
      <c r="D20" s="9">
        <v>148.6</v>
      </c>
      <c r="E20" s="13" t="s">
        <v>62</v>
      </c>
      <c r="F20" s="13" t="s">
        <v>68</v>
      </c>
      <c r="G20" s="11" t="s">
        <v>58</v>
      </c>
    </row>
    <row r="21" spans="1:7" ht="18" customHeight="1">
      <c r="A21" s="23"/>
      <c r="B21" s="27"/>
      <c r="C21" s="8" t="s">
        <v>61</v>
      </c>
      <c r="D21" s="9">
        <v>37.5</v>
      </c>
      <c r="E21" s="13"/>
      <c r="F21" s="13"/>
      <c r="G21" s="11" t="s">
        <v>58</v>
      </c>
    </row>
    <row r="22" spans="1:7" ht="18" customHeight="1">
      <c r="A22" s="23"/>
      <c r="B22" s="28"/>
      <c r="C22" s="8" t="s">
        <v>45</v>
      </c>
      <c r="D22" s="9">
        <v>114.3</v>
      </c>
      <c r="E22" s="13"/>
      <c r="F22" s="13"/>
      <c r="G22" s="11" t="s">
        <v>58</v>
      </c>
    </row>
    <row r="23" spans="1:7" ht="18" customHeight="1">
      <c r="A23" s="23"/>
      <c r="B23" s="25" t="s">
        <v>20</v>
      </c>
      <c r="C23" s="8" t="s">
        <v>36</v>
      </c>
      <c r="D23" s="16">
        <v>175</v>
      </c>
      <c r="E23" s="13" t="s">
        <v>59</v>
      </c>
      <c r="F23" s="13" t="s">
        <v>69</v>
      </c>
      <c r="G23" s="11" t="s">
        <v>50</v>
      </c>
    </row>
    <row r="24" spans="1:7" ht="18" customHeight="1">
      <c r="A24" s="23"/>
      <c r="B24" s="25"/>
      <c r="C24" s="8" t="s">
        <v>21</v>
      </c>
      <c r="D24" s="17"/>
      <c r="E24" s="13"/>
      <c r="F24" s="13"/>
      <c r="G24" s="11" t="s">
        <v>60</v>
      </c>
    </row>
    <row r="25" spans="1:7" ht="18" customHeight="1">
      <c r="A25" s="23"/>
      <c r="B25" s="24" t="s">
        <v>24</v>
      </c>
      <c r="C25" s="24"/>
      <c r="D25" s="7">
        <f>SUM(D19:D24)</f>
        <v>671</v>
      </c>
      <c r="E25" s="11"/>
      <c r="F25" s="11"/>
      <c r="G25" s="11"/>
    </row>
    <row r="26" spans="1:7" ht="14.25" customHeight="1">
      <c r="A26" s="23" t="s">
        <v>22</v>
      </c>
      <c r="B26" s="25" t="s">
        <v>40</v>
      </c>
      <c r="C26" s="19" t="s">
        <v>64</v>
      </c>
      <c r="D26" s="18">
        <v>424</v>
      </c>
      <c r="E26" s="13" t="s">
        <v>49</v>
      </c>
      <c r="F26" s="32" t="s">
        <v>70</v>
      </c>
      <c r="G26" s="13" t="s">
        <v>50</v>
      </c>
    </row>
    <row r="27" spans="1:7" ht="14.25" customHeight="1">
      <c r="A27" s="23"/>
      <c r="B27" s="25"/>
      <c r="C27" s="20"/>
      <c r="D27" s="18"/>
      <c r="E27" s="13"/>
      <c r="F27" s="34"/>
      <c r="G27" s="13"/>
    </row>
    <row r="28" spans="1:7" ht="18" customHeight="1">
      <c r="A28" s="23"/>
      <c r="B28" s="25"/>
      <c r="C28" s="8" t="s">
        <v>42</v>
      </c>
      <c r="D28" s="9">
        <v>260</v>
      </c>
      <c r="E28" s="11" t="s">
        <v>51</v>
      </c>
      <c r="F28" s="33"/>
      <c r="G28" s="11" t="s">
        <v>50</v>
      </c>
    </row>
    <row r="29" spans="1:7" ht="18" customHeight="1">
      <c r="A29" s="23"/>
      <c r="B29" s="24" t="s">
        <v>24</v>
      </c>
      <c r="C29" s="24"/>
      <c r="D29" s="7">
        <f>SUM(D26:D28)</f>
        <v>684</v>
      </c>
      <c r="E29" s="11"/>
      <c r="F29" s="11"/>
      <c r="G29" s="11"/>
    </row>
    <row r="30" spans="1:7" ht="18" customHeight="1">
      <c r="A30" s="23" t="s">
        <v>23</v>
      </c>
      <c r="B30" s="25" t="s">
        <v>41</v>
      </c>
      <c r="C30" s="8" t="s">
        <v>54</v>
      </c>
      <c r="D30" s="9">
        <v>49.4</v>
      </c>
      <c r="E30" s="11" t="s">
        <v>52</v>
      </c>
      <c r="F30" s="32" t="s">
        <v>71</v>
      </c>
      <c r="G30" s="11" t="s">
        <v>50</v>
      </c>
    </row>
    <row r="31" spans="1:7" ht="18" customHeight="1">
      <c r="A31" s="23"/>
      <c r="B31" s="25"/>
      <c r="C31" s="8" t="s">
        <v>55</v>
      </c>
      <c r="D31" s="9">
        <v>64</v>
      </c>
      <c r="E31" s="11" t="s">
        <v>53</v>
      </c>
      <c r="F31" s="34"/>
      <c r="G31" s="11" t="s">
        <v>50</v>
      </c>
    </row>
    <row r="32" spans="1:7" ht="18" customHeight="1">
      <c r="A32" s="23"/>
      <c r="B32" s="25"/>
      <c r="C32" s="8" t="s">
        <v>56</v>
      </c>
      <c r="D32" s="9">
        <v>23.6</v>
      </c>
      <c r="E32" s="11" t="s">
        <v>52</v>
      </c>
      <c r="F32" s="33"/>
      <c r="G32" s="11" t="s">
        <v>50</v>
      </c>
    </row>
    <row r="33" spans="1:7" ht="18" customHeight="1">
      <c r="A33" s="23"/>
      <c r="B33" s="25" t="s">
        <v>39</v>
      </c>
      <c r="C33" s="8" t="s">
        <v>65</v>
      </c>
      <c r="D33" s="9">
        <v>31</v>
      </c>
      <c r="E33" s="13" t="s">
        <v>57</v>
      </c>
      <c r="F33" s="13" t="s">
        <v>72</v>
      </c>
      <c r="G33" s="13" t="s">
        <v>58</v>
      </c>
    </row>
    <row r="34" spans="1:7" ht="18" customHeight="1">
      <c r="A34" s="23"/>
      <c r="B34" s="25"/>
      <c r="C34" s="8" t="s">
        <v>66</v>
      </c>
      <c r="D34" s="9">
        <v>15</v>
      </c>
      <c r="E34" s="13"/>
      <c r="F34" s="13"/>
      <c r="G34" s="13"/>
    </row>
    <row r="35" spans="1:7" ht="18" customHeight="1">
      <c r="A35" s="23"/>
      <c r="B35" s="25"/>
      <c r="C35" s="8" t="s">
        <v>67</v>
      </c>
      <c r="D35" s="9">
        <v>15</v>
      </c>
      <c r="E35" s="13"/>
      <c r="F35" s="13"/>
      <c r="G35" s="13"/>
    </row>
    <row r="36" spans="1:7" ht="18" customHeight="1">
      <c r="A36" s="23"/>
      <c r="B36" s="24" t="s">
        <v>24</v>
      </c>
      <c r="C36" s="24"/>
      <c r="D36" s="7">
        <f>SUM(D30:D35)</f>
        <v>198</v>
      </c>
      <c r="E36" s="12"/>
      <c r="F36" s="12"/>
      <c r="G36" s="12"/>
    </row>
  </sheetData>
  <sheetProtection/>
  <mergeCells count="35">
    <mergeCell ref="B30:B32"/>
    <mergeCell ref="F26:F28"/>
    <mergeCell ref="F30:F32"/>
    <mergeCell ref="A30:A36"/>
    <mergeCell ref="A26:A29"/>
    <mergeCell ref="A19:A25"/>
    <mergeCell ref="B25:C25"/>
    <mergeCell ref="B29:C29"/>
    <mergeCell ref="B23:B24"/>
    <mergeCell ref="B26:B28"/>
    <mergeCell ref="B36:C36"/>
    <mergeCell ref="B20:B22"/>
    <mergeCell ref="B33:B35"/>
    <mergeCell ref="D23:D24"/>
    <mergeCell ref="D26:D27"/>
    <mergeCell ref="C26:C27"/>
    <mergeCell ref="B3:C3"/>
    <mergeCell ref="B7:B8"/>
    <mergeCell ref="B4:B5"/>
    <mergeCell ref="B18:C18"/>
    <mergeCell ref="B14:B15"/>
    <mergeCell ref="D14:D15"/>
    <mergeCell ref="G33:G35"/>
    <mergeCell ref="E23:E24"/>
    <mergeCell ref="F23:F24"/>
    <mergeCell ref="G26:G27"/>
    <mergeCell ref="E26:E27"/>
    <mergeCell ref="E33:E35"/>
    <mergeCell ref="F33:F35"/>
    <mergeCell ref="E3:G19"/>
    <mergeCell ref="A1:G1"/>
    <mergeCell ref="E20:E22"/>
    <mergeCell ref="F20:F22"/>
    <mergeCell ref="A2:A3"/>
    <mergeCell ref="A4:A18"/>
  </mergeCells>
  <printOptions/>
  <pageMargins left="0.36" right="0.2" top="0.2" bottom="0.2" header="0.2" footer="0.2"/>
  <pageSetup fitToHeight="0" fitToWidth="0"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2019-06-26T01:32:03Z</cp:lastPrinted>
  <dcterms:created xsi:type="dcterms:W3CDTF">2006-09-16T00:00:00Z</dcterms:created>
  <dcterms:modified xsi:type="dcterms:W3CDTF">2019-06-26T03:15:23Z</dcterms:modified>
  <cp:category/>
  <cp:version/>
  <cp:contentType/>
  <cp:contentStatus/>
</cp:coreProperties>
</file>