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 activeTab="9"/>
  </bookViews>
  <sheets>
    <sheet name="社工类项目" sheetId="13" r:id="rId1"/>
    <sheet name="精神障碍康复服务项目" sheetId="12" r:id="rId2"/>
    <sheet name="精神病社区康复中心项目" sheetId="11" r:id="rId3"/>
    <sheet name="养员区域及活动场地改造项目" sheetId="10" r:id="rId4"/>
    <sheet name="围墙加固项目" sheetId="9" r:id="rId5"/>
    <sheet name="SOS儿童村阳台改造项目" sheetId="8" r:id="rId6"/>
    <sheet name="未保中心建项目" sheetId="7" r:id="rId7"/>
    <sheet name="明天计划项目" sheetId="6" r:id="rId8"/>
    <sheet name="孤儿助学项目" sheetId="5" r:id="rId9"/>
    <sheet name=" 老年人福利类项目自评自评表" sheetId="4" r:id="rId10"/>
  </sheets>
  <definedNames>
    <definedName name="_xlnm.Print_Area" localSheetId="9">' 老年人福利类项目自评自评表'!$A$1:$H$52</definedName>
    <definedName name="_xlnm.Print_Area" localSheetId="4">围墙加固项目!$A$1:$H$26</definedName>
    <definedName name="_xlnm.Print_Area" localSheetId="2">精神病社区康复中心项目!$A$1:$H$31</definedName>
    <definedName name="_xlnm.Print_Area" localSheetId="1">精神障碍康复服务项目!$A$1:$H$39</definedName>
  </definedNames>
  <calcPr calcId="144525"/>
</workbook>
</file>

<file path=xl/sharedStrings.xml><?xml version="1.0" encoding="utf-8"?>
<sst xmlns="http://schemas.openxmlformats.org/spreadsheetml/2006/main" count="770" uniqueCount="280">
  <si>
    <t>志愿服务类项目绩效目标自评表</t>
  </si>
  <si>
    <t>（2021年度）</t>
  </si>
  <si>
    <t>转移支付（项目）名称</t>
  </si>
  <si>
    <t>中央集中彩票公益金支持社会福利事业专项资金-社会工作专业人才队伍能力提升项目</t>
  </si>
  <si>
    <t>中央主管部门</t>
  </si>
  <si>
    <t>民政部</t>
  </si>
  <si>
    <t>地方主管部门</t>
  </si>
  <si>
    <t>天津市民政局</t>
  </si>
  <si>
    <t>资金使用单位</t>
  </si>
  <si>
    <t>资金情况
（万元）</t>
  </si>
  <si>
    <t>全年预算数（A）</t>
  </si>
  <si>
    <t>全年执行数（B）</t>
  </si>
  <si>
    <t>预算执行率（B/A)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</si>
  <si>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</si>
  <si>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</si>
  <si>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</si>
  <si>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</si>
  <si>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总体目标完成情况</t>
  </si>
  <si>
    <t>总体目标</t>
  </si>
  <si>
    <t>全年实际完成情况</t>
  </si>
  <si>
    <t>实施养老机构设施改造提升工程；开展志愿服务项目；组织职业护理技能大赛，参加全国决赛；制作统一的老人家食堂牌匾，提高城乡居家和社区养老服务覆盖率；进一步提高老年人的安全感、幸福感、获得感。</t>
  </si>
  <si>
    <t>全国养老护理职业技能大赛、武清区光大养老院消防改造、南开养老中心消防设备配置基本已完成；东丽区老年人助浴已开展200人次，寸草心活动正在开展；老人家食堂牌匾准备月底启动招标工作。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</si>
  <si>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</si>
  <si>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</si>
  <si>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</si>
  <si>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</si>
  <si>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</si>
  <si>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</si>
  <si>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</si>
  <si>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</si>
  <si>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</si>
  <si>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2021年度50个社工站街道负责人和承接机构负责人</t>
  </si>
  <si>
    <t>≥150人</t>
  </si>
  <si>
    <t>受疫情影响</t>
  </si>
  <si>
    <t>质量指标</t>
  </si>
  <si>
    <t>审计工作完成率</t>
  </si>
  <si>
    <t>≥90%</t>
  </si>
  <si>
    <t>成本指标</t>
  </si>
  <si>
    <t>不超过预算金额</t>
  </si>
  <si>
    <t>≤7万元</t>
  </si>
  <si>
    <t>成效指标</t>
  </si>
  <si>
    <t>项目完成时间</t>
  </si>
  <si>
    <t>规定时间内</t>
  </si>
  <si>
    <t>效益指标</t>
  </si>
  <si>
    <t>社会效益
指标</t>
  </si>
  <si>
    <t>提升乡镇（街道）社工站和社会工作人才面向群众开展专业服务的能力</t>
  </si>
  <si>
    <t>提升</t>
  </si>
  <si>
    <t>满意度指标</t>
  </si>
  <si>
    <t>服务对象
满意度指标</t>
  </si>
  <si>
    <t>服务对象满意度</t>
  </si>
  <si>
    <t>说明</t>
  </si>
  <si>
    <t>请在此处简要说明中央巡视、各级审计和财政监督中发现的问题及其所涉及的金额，如没有请填无。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</si>
  <si>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</si>
  <si>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</si>
  <si>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</si>
  <si>
    <t xml:space="preserve">    4.定量指标。地方各级主管部门对资金使用单位填写的实际完成值汇总时，绝对值直接累加计算，相对值按照资金额度加权平均计算。</t>
  </si>
  <si>
    <t xml:space="preserve">    5.定性指标。资金使用单位分别按照80%（含）—100%、60%（含）—80%、0%—60%合理填写实际完成值。地方各级主管部门汇总时，按照资金额度加权平均计算完成值。</t>
  </si>
  <si>
    <t>残疾福利类项目自评表-精神障碍社区康复服务</t>
  </si>
  <si>
    <t>中央集中彩票公益金支持社会福利事业专项资金</t>
  </si>
  <si>
    <t>滨海新区民政局</t>
  </si>
  <si>
    <t>精神障碍社区康复服务</t>
  </si>
  <si>
    <t>正在积极推进实施。</t>
  </si>
  <si>
    <t>提供精神障碍社区康复服务</t>
  </si>
  <si>
    <t>为试点地区符合条件的精神障碍社区康复患者提供社区康复服务</t>
  </si>
  <si>
    <t>正在积极推进实施</t>
  </si>
  <si>
    <t>服务质量</t>
  </si>
  <si>
    <t>符合要求</t>
  </si>
  <si>
    <t>时效指标</t>
  </si>
  <si>
    <t>资金及时拨付率</t>
  </si>
  <si>
    <t>总支出和各项支出控制</t>
  </si>
  <si>
    <t>不超过额定标准</t>
  </si>
  <si>
    <t>效
益
指
标</t>
  </si>
  <si>
    <t>经济效益
指标</t>
  </si>
  <si>
    <t>提升精神障碍社区康复服务水平</t>
  </si>
  <si>
    <t>可持续影响指标</t>
  </si>
  <si>
    <t>……</t>
  </si>
  <si>
    <t>精神障碍社区康复对象满意度</t>
  </si>
  <si>
    <t>残疾福利类项目自评表-精神病社区康复</t>
  </si>
  <si>
    <t>残疾人福利类</t>
  </si>
  <si>
    <t>河北区民政局</t>
  </si>
  <si>
    <t>87万元</t>
  </si>
  <si>
    <t>确保困难精神病患者生存、发展、安全权益得到有效保障，分类施策精准帮扶，促进困难精神病患者全面发展，保障困难精神病患者权益。</t>
  </si>
  <si>
    <t>因资金下达较晚，预计下一年度完成使用，目前已经政府采购三方比价程序与第三方单位签署购销合同。</t>
  </si>
  <si>
    <t>建设精神病社区康复中心</t>
  </si>
  <si>
    <t>补贴资金发放准确率</t>
  </si>
  <si>
    <t>100%</t>
  </si>
  <si>
    <t>补贴资金发放合规率</t>
  </si>
  <si>
    <t xml:space="preserve">补贴资金发放及时率 </t>
  </si>
  <si>
    <t>项目预算成本控制数</t>
  </si>
  <si>
    <t>≤87万元</t>
  </si>
  <si>
    <t>无</t>
  </si>
  <si>
    <t xml:space="preserve">无 </t>
  </si>
  <si>
    <t>受助困难精神病患者生活水平</t>
  </si>
  <si>
    <t>有所提高</t>
  </si>
  <si>
    <t>生态效益
指标</t>
  </si>
  <si>
    <t>受助困难精神病患者数量</t>
  </si>
  <si>
    <t>有所减少</t>
  </si>
  <si>
    <t>困难精神病患者困境程度</t>
  </si>
  <si>
    <t>有所减轻</t>
  </si>
  <si>
    <t>生活环境</t>
  </si>
  <si>
    <t>有所改善</t>
  </si>
  <si>
    <t>受助人员满意度</t>
  </si>
  <si>
    <t>残疾福利类项目自评表-市社会福利院养员区域及活动场地改造项目</t>
  </si>
  <si>
    <t>天津市社会福利院养员区域及活动场地改造项目</t>
  </si>
  <si>
    <t>天津市社会福利院</t>
  </si>
  <si>
    <t>用于院内外檐粉刷、篮球活动场地胶更换、养员居住区域厕所瓷砖更换，避免养员绊倒、摔伤、瓷砖掉落砸伤养员等风险隐患，保障养员安全。</t>
  </si>
  <si>
    <t>全年实际完成外檐粉刷、平房庭院内花砖更换、养员居住区域厕所瓷砖更换</t>
  </si>
  <si>
    <t>外檐进行维修粉刷</t>
  </si>
  <si>
    <r>
      <rPr>
        <sz val="10"/>
        <color theme="1"/>
        <rFont val="宋体"/>
        <charset val="134"/>
        <scheme val="minor"/>
      </rPr>
      <t>≥9</t>
    </r>
    <r>
      <rPr>
        <sz val="10"/>
        <color theme="1"/>
        <rFont val="宋体"/>
        <charset val="134"/>
        <scheme val="minor"/>
      </rPr>
      <t>03㎡</t>
    </r>
  </si>
  <si>
    <t>约903㎡</t>
  </si>
  <si>
    <t>平房庭院内花砖更换</t>
  </si>
  <si>
    <r>
      <rPr>
        <sz val="10"/>
        <color theme="1"/>
        <rFont val="宋体"/>
        <charset val="134"/>
        <scheme val="minor"/>
      </rPr>
      <t>≥3</t>
    </r>
    <r>
      <rPr>
        <sz val="10"/>
        <color theme="1"/>
        <rFont val="宋体"/>
        <charset val="134"/>
        <scheme val="minor"/>
      </rPr>
      <t>86㎡</t>
    </r>
  </si>
  <si>
    <t>约386㎡</t>
  </si>
  <si>
    <t>篮球活动场地胶更换</t>
  </si>
  <si>
    <r>
      <rPr>
        <sz val="10"/>
        <color theme="1"/>
        <rFont val="宋体"/>
        <charset val="134"/>
        <scheme val="minor"/>
      </rPr>
      <t>≥4</t>
    </r>
    <r>
      <rPr>
        <sz val="10"/>
        <color theme="1"/>
        <rFont val="宋体"/>
        <charset val="134"/>
        <scheme val="minor"/>
      </rPr>
      <t>36.8 ㎡</t>
    </r>
  </si>
  <si>
    <t>0㎡</t>
  </si>
  <si>
    <r>
      <rPr>
        <sz val="10"/>
        <color theme="1"/>
        <rFont val="宋体"/>
        <charset val="134"/>
        <scheme val="minor"/>
      </rPr>
      <t>财政于2</t>
    </r>
    <r>
      <rPr>
        <sz val="10"/>
        <color theme="1"/>
        <rFont val="宋体"/>
        <charset val="134"/>
        <scheme val="minor"/>
      </rPr>
      <t>021年12月15日</t>
    </r>
    <r>
      <rPr>
        <sz val="10"/>
        <color theme="1"/>
        <rFont val="宋体"/>
        <charset val="134"/>
        <scheme val="minor"/>
      </rPr>
      <t>拨付，因冬季天气寒冷和新冠疫情原因，单位封闭管理，导致工期推迟，根据新冠疫情变化，动态调整施工时间。</t>
    </r>
  </si>
  <si>
    <t>养员居住区域厕所瓷砖更换</t>
  </si>
  <si>
    <t>≥579㎡</t>
  </si>
  <si>
    <t>约579㎡</t>
  </si>
  <si>
    <t>工程验收合格率</t>
  </si>
  <si>
    <r>
      <rPr>
        <sz val="10"/>
        <color theme="1"/>
        <rFont val="宋体"/>
        <charset val="134"/>
        <scheme val="minor"/>
      </rPr>
      <t>≥9</t>
    </r>
    <r>
      <rPr>
        <sz val="10"/>
        <color theme="1"/>
        <rFont val="宋体"/>
        <charset val="134"/>
        <scheme val="minor"/>
      </rPr>
      <t>5%</t>
    </r>
  </si>
  <si>
    <t>未完成</t>
  </si>
  <si>
    <t>财政于2021年12月15日拨付，因冬季天气寒冷和新冠疫情原因，单位封闭管理，导致工期推迟，根据新冠疫情变化，动态调整施工时间。</t>
  </si>
  <si>
    <r>
      <rPr>
        <sz val="10"/>
        <color theme="1"/>
        <rFont val="宋体"/>
        <charset val="134"/>
        <scheme val="minor"/>
      </rPr>
      <t>≤6</t>
    </r>
    <r>
      <rPr>
        <sz val="10"/>
        <color theme="1"/>
        <rFont val="宋体"/>
        <charset val="134"/>
        <scheme val="minor"/>
      </rPr>
      <t>3万元</t>
    </r>
  </si>
  <si>
    <t>因受疫情影响，工期推迟，待疫情稳定施工结束验收后付款。</t>
  </si>
  <si>
    <t>保障院内养员安全</t>
  </si>
  <si>
    <t>保障</t>
  </si>
  <si>
    <t>残疾福利类项目绩效自评表-安宁医院围墙加固项目</t>
  </si>
  <si>
    <t>安宁医院围墙加固项目-2021年中央基金</t>
  </si>
  <si>
    <t>天津市安宁医院</t>
  </si>
  <si>
    <t>加固围墙，延长建筑物使用寿命，消除安全隐患。</t>
  </si>
  <si>
    <t>未能完成</t>
  </si>
  <si>
    <t>维修墙体长度</t>
  </si>
  <si>
    <t>≥300米</t>
  </si>
  <si>
    <t>项目预算评审已完，正在准备施工</t>
  </si>
  <si>
    <t>工程完成及时性</t>
  </si>
  <si>
    <t>围墙加固工程金额</t>
  </si>
  <si>
    <t>≤77万元</t>
  </si>
  <si>
    <t>消除安全隐患</t>
  </si>
  <si>
    <t>消除</t>
  </si>
  <si>
    <t>延长建筑使用寿命</t>
  </si>
  <si>
    <t>延长</t>
  </si>
  <si>
    <t>医患满意度</t>
  </si>
  <si>
    <t>≥70%</t>
  </si>
  <si>
    <t>儿童福利类项目自评报告-SOS儿童村阳台改造项目绩效自评表</t>
  </si>
  <si>
    <t>中央集中彩票公益金支持社会福利事业专项资金-儿童村家庭建筑阳台改造项目</t>
  </si>
  <si>
    <t>[118]民政部</t>
  </si>
  <si>
    <t>中国天津SOS儿童村</t>
  </si>
  <si>
    <t>改造村内家庭楼阳台，更换安全护栏，保障家庭人员安全，提升家庭居住环境。</t>
  </si>
  <si>
    <t>已完成5户改造，剩余15于2022年5月10日前竣工。</t>
  </si>
  <si>
    <t>改造家庭户数</t>
  </si>
  <si>
    <t>20户</t>
  </si>
  <si>
    <t>5户</t>
  </si>
  <si>
    <t>专项资金到账较晚，由于冬季温度过低，不利于混凝土施工。为保证工程质量，无法按照原约定时间完成施工。
经双方协商一致，工期延期至2022年5月10日竣工。</t>
  </si>
  <si>
    <t>≥95%</t>
  </si>
  <si>
    <t>未验收</t>
  </si>
  <si>
    <t>≤45万元</t>
  </si>
  <si>
    <t>提升儿童村家庭楼安全</t>
  </si>
  <si>
    <t>保障建筑设施长效运行机制</t>
  </si>
  <si>
    <t>儿童福利类项目自评报告-
中央集中彩票公益金支持“未保中心建设”项目</t>
  </si>
  <si>
    <t>中央集中彩票公益金支持“未保中心建设”项目</t>
  </si>
  <si>
    <r>
      <t xml:space="preserve"> </t>
    </r>
    <r>
      <rPr>
        <sz val="12"/>
        <color indexed="8"/>
        <rFont val="宋体"/>
        <charset val="134"/>
      </rPr>
      <t>其中：中央财政资金</t>
    </r>
  </si>
  <si>
    <r>
      <t xml:space="preserve"> </t>
    </r>
    <r>
      <rPr>
        <sz val="12"/>
        <color indexed="8"/>
        <rFont val="宋体"/>
        <charset val="134"/>
      </rPr>
      <t xml:space="preserve">      地方资金</t>
    </r>
  </si>
  <si>
    <r>
      <t xml:space="preserve">      </t>
    </r>
    <r>
      <rPr>
        <sz val="12"/>
        <color indexed="8"/>
        <rFont val="宋体"/>
        <charset val="134"/>
      </rPr>
      <t xml:space="preserve">  其他资金</t>
    </r>
  </si>
  <si>
    <t>2021年为7个区申请未成年人救助保护保中心建设资金41万元，支持未成年人救助保护中心建设，用于未成年人救助保护中心基础设施建设、生活照料及办公等基本设施设备配置，提升未成年人救助保护服务标准，</t>
  </si>
  <si>
    <t>目前6区完成支出20.29万元，完成全年支出率49%，配置未成年人家具用具、桌椅、储物柜等家俱，配置热水器、电视机、冰箱、空调等设施设备等，提升未成年人救助保护服务标准。</t>
  </si>
  <si>
    <t>保障运营未保中心运营</t>
  </si>
  <si>
    <r>
      <t>6</t>
    </r>
    <r>
      <rPr>
        <sz val="12"/>
        <rFont val="宋体"/>
        <charset val="134"/>
      </rPr>
      <t>个未保中心</t>
    </r>
  </si>
  <si>
    <t>正在进行中</t>
  </si>
  <si>
    <t>严把质量关，确保未成年人居住生活安全。</t>
  </si>
  <si>
    <t>≥99%</t>
  </si>
  <si>
    <t>尚未验收</t>
  </si>
  <si>
    <t>≤41万元</t>
  </si>
  <si>
    <t>2022年6月底</t>
  </si>
  <si>
    <t>发挥临时监护责任，为未成年人构建安全港湾</t>
  </si>
  <si>
    <t>保障运行</t>
  </si>
  <si>
    <t xml:space="preserve"> 服务对象满意度</t>
  </si>
  <si>
    <t>儿童福利类项目自评报告-中央集中彩票公益金支持“明天计划”项目</t>
  </si>
  <si>
    <t>中央集中彩票公益金支持“明天计划”项目</t>
  </si>
  <si>
    <t>2021年为181名社会散居孤儿申请“明天计划”项目资金14.48万元，每2年1次，资助标准每人每次不超过800元。在征求儿童本人及监护人个人意愿的基础上，确定体检儿童，为孤儿的疾病预防、早期治疗提供平台，彰显了党和政府对孤儿的关心关怀。为集中供养孤儿保障儿童治疗、体检手术等费用，提高儿童救治率。</t>
  </si>
  <si>
    <t>为全市181名散居孤儿申请“明天计划”项目资金（除蓟州2.56万元未到位外），21年-22年体检一次，体检标准每人每次不超过800元，为孤儿的疾病预防、早期治疗提供平台，彰显了党和政府对孤儿的关心关怀。市儿童福利院资助开展医疗救治25人次，包括手术救治、住院救治，涉及病种包括脊髓栓系、器官位移，以及内科住院救治等方面。康复服务26次，包括陪护费、交通费等，共惠及孤残儿童19人。</t>
  </si>
  <si>
    <t>181名受助孤儿</t>
  </si>
  <si>
    <t>181人</t>
  </si>
  <si>
    <t>尚未开展</t>
  </si>
  <si>
    <t>院外住院人次</t>
  </si>
  <si>
    <r>
      <t>小于</t>
    </r>
    <r>
      <rPr>
        <sz val="12"/>
        <rFont val="Arial"/>
        <charset val="0"/>
      </rPr>
      <t>30</t>
    </r>
    <r>
      <rPr>
        <sz val="12"/>
        <rFont val="宋体"/>
        <charset val="134"/>
      </rPr>
      <t>人次</t>
    </r>
  </si>
  <si>
    <t>25人次</t>
  </si>
  <si>
    <t>发病儿童受到救治率</t>
  </si>
  <si>
    <t>52.4万元</t>
  </si>
  <si>
    <t>39万元</t>
  </si>
  <si>
    <t>发病就医及时性</t>
  </si>
  <si>
    <t>及时</t>
  </si>
  <si>
    <t>散居孤儿项目完成时间</t>
  </si>
  <si>
    <t>疫情原因延后开展。</t>
  </si>
  <si>
    <t>集中供养孤儿项目完成时间</t>
  </si>
  <si>
    <t>已完成</t>
  </si>
  <si>
    <t>提高孤残儿童救治率</t>
  </si>
  <si>
    <t>提高</t>
  </si>
  <si>
    <t>完善孤残儿童长效救助</t>
  </si>
  <si>
    <t>完善</t>
  </si>
  <si>
    <t>散居孤儿服务对象满意度</t>
  </si>
  <si>
    <t>集中供养孤儿服务对象满意度</t>
  </si>
  <si>
    <t>儿童福利类项目自评报告-中央集中彩票公益金支持“孤儿助学”项目</t>
  </si>
  <si>
    <t>中央集中彩票公益金支持“孤儿助学”项目</t>
  </si>
  <si>
    <t>2021年为90名年满18周岁以上就读全日制学校孤儿申请“福彩圆梦·孤儿助学”项目资金（蓟州区资金尚未到位）。助学金按季度发放，每人每学年1万元，通过社会化发放，资金直接拨付至孤儿个人账户。为社会散居孤儿提供良好的就读环境，有效减轻社会散居孤儿就学负担。</t>
  </si>
  <si>
    <t>2021年为全市76名（除蓟州9名外）符合受助条件孤儿发放助学金，严格按照相关规定通过社会化方式足额发放至孤儿银行账户，目前全市均已完成发放3个季度（除蓟州区），完成全年发放额75%，做到应发尽发，及时发放。为社会散居孤儿提供良好的就读环境，有效减轻社会散居孤儿就学负担。</t>
  </si>
  <si>
    <t>受助孤儿</t>
  </si>
  <si>
    <t>蓟州区9万资金未到位，5名孤儿不符合受助条件。</t>
  </si>
  <si>
    <t>严格按照相关政策执行</t>
  </si>
  <si>
    <t>≤75万元</t>
  </si>
  <si>
    <t>61万元</t>
  </si>
  <si>
    <t>为散居孤儿提供良好的就读环境，有效减轻散居孤儿就学负担，顺利完成学业。</t>
  </si>
  <si>
    <t>顺利完成学业</t>
  </si>
  <si>
    <t>老年人福利类项目绩效目标自评表</t>
  </si>
  <si>
    <t>中央福利彩票公益金老年人福利类项目</t>
  </si>
  <si>
    <t>保障安全</t>
  </si>
  <si>
    <t>市区民政局</t>
  </si>
  <si>
    <t xml:space="preserve">1、实施养老机构设施改造提升工程；开展志愿服务项目；组织职业护理技能大赛，参加全国决赛；制作统一的老人家食堂牌匾，提高城乡居家和社区养老服务覆盖率；进一步提高老年人的安全感、幸福感、获得感。
2、用于电力更新改造，布设动力电缆3000余米，修缮扩建配电房屋65.7㎡，更换大功率发电机一台，以保障院内用电需求及用电安全。
3、西南角院更换电梯，消除电梯运行安全隐患，提高老人生活环境，提升为老服务水平。
4、养老院公寓楼及食堂满足消防规定，消除安全隐患，保障住养老人生活安全。
</t>
  </si>
  <si>
    <t>1、全国养老护理职业技能大赛、武清区光大养老院消防改造、南开养老中心消防设备配置基本已完成；东丽区老年人助浴已开展200人次，寸草心活动正在开展；老人家食堂牌匾准备月底启动招标工作。
2、为养员完成电力更新改造工程
3、电梯项目已完成前期招标工作，已支付合同首付款，电梯也已基本生产完成，等待安装。
4、养老院完成施工改造，消除安全隐患，保障住养老人生活安全。</t>
  </si>
  <si>
    <t>提升改造养老机构数量</t>
  </si>
  <si>
    <t>养老护理员业务骨干培训</t>
  </si>
  <si>
    <t>全国养老护理技能大赛参加决赛人数</t>
  </si>
  <si>
    <t>老人家食堂牌匾</t>
  </si>
  <si>
    <t>准备招标工作</t>
  </si>
  <si>
    <t>老年人助浴人次</t>
  </si>
  <si>
    <t>布设动力电缆长度（社福电力）</t>
  </si>
  <si>
    <t>3000余米</t>
  </si>
  <si>
    <t>配电房修缮面积（社福电力）</t>
  </si>
  <si>
    <t>65.7㎡</t>
  </si>
  <si>
    <t>约66㎡</t>
  </si>
  <si>
    <t>更换大功率发电机数量（社福电力）</t>
  </si>
  <si>
    <t>1台</t>
  </si>
  <si>
    <t>电梯改造数量（肢体电梯）</t>
  </si>
  <si>
    <t>1部</t>
  </si>
  <si>
    <t>0部</t>
  </si>
  <si>
    <t>因财政资金到账时间和疫情原因工程尚未完成。</t>
  </si>
  <si>
    <t>公寓楼消防改造覆盖面积（养老院消防及电力）</t>
  </si>
  <si>
    <t>&gt;=9997㎡</t>
  </si>
  <si>
    <t>9926㎡</t>
  </si>
  <si>
    <t>绩效目标数字存在偏差大，按实际建筑面积实施改造</t>
  </si>
  <si>
    <t>食堂消防改造覆盖面积（养老院消防及电力）</t>
  </si>
  <si>
    <t>&gt;=1827㎡</t>
  </si>
  <si>
    <t>1333㎡</t>
  </si>
  <si>
    <t>绩效目标数字存在偏差，按实际建筑面积实施改造</t>
  </si>
  <si>
    <t>养老机构改造合格率</t>
  </si>
  <si>
    <t>全国养老护理技能大赛获奖人数</t>
  </si>
  <si>
    <r>
      <t>≥</t>
    </r>
    <r>
      <rPr>
        <sz val="12"/>
        <color theme="1"/>
        <rFont val="宋体"/>
        <charset val="134"/>
        <scheme val="minor"/>
      </rPr>
      <t>1</t>
    </r>
  </si>
  <si>
    <t>电力工程验收合格率（社福电力）</t>
  </si>
  <si>
    <t>电梯工程验收合格率（肢体电梯）</t>
  </si>
  <si>
    <t>正在施工</t>
  </si>
  <si>
    <t>消防验收合格率（养老院消防及电力）</t>
  </si>
  <si>
    <t>2022年底完成</t>
  </si>
  <si>
    <t>资金下达时间短</t>
  </si>
  <si>
    <t>电力工期按时完工率（社福电力）</t>
  </si>
  <si>
    <t>电梯项目完成时间（肢体电梯）</t>
  </si>
  <si>
    <t>按时完成及时率（养老院消防及电力）</t>
  </si>
  <si>
    <t>&gt;=95%</t>
  </si>
  <si>
    <t>项目支出不超过预算值（社福电力）</t>
  </si>
  <si>
    <t>132万元</t>
  </si>
  <si>
    <t>项目支出不超过预算值（肢体电梯）</t>
  </si>
  <si>
    <t>32万元</t>
  </si>
  <si>
    <t>20.46万元</t>
  </si>
  <si>
    <t>项目支出不超过预算值（养老院消防及电力）</t>
  </si>
  <si>
    <t>163万元</t>
  </si>
  <si>
    <t>156.96万元</t>
  </si>
  <si>
    <t>增加民办养老机构消防安全达标</t>
  </si>
  <si>
    <t>持续增加</t>
  </si>
  <si>
    <t>老年人获得感</t>
  </si>
  <si>
    <t>不断增强</t>
  </si>
  <si>
    <t>增强</t>
  </si>
  <si>
    <t>保障院内用电安全（社福电力）</t>
  </si>
  <si>
    <t>完善电梯养护机制（肢体电梯）</t>
  </si>
  <si>
    <t>保障住养老人生活安全（养老院消防及电力）</t>
  </si>
  <si>
    <t>提高养老服务质量</t>
  </si>
  <si>
    <t>持续提升</t>
  </si>
  <si>
    <t>保障电力设施设备长效运行机制（社福电力）</t>
  </si>
  <si>
    <t>保障消防设施长效运行机制（养老院消防及电力）</t>
  </si>
  <si>
    <t>享受服务老年人满意率</t>
  </si>
  <si>
    <t>养老机构满意度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</si>
</sst>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方正小标宋简体"/>
      <charset val="134"/>
    </font>
    <font>
      <sz val="12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SimSun"/>
      <charset val="134"/>
    </font>
    <font>
      <sz val="10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2"/>
      <color rgb="FF000000"/>
      <name val="方正小标宋简体"/>
      <charset val="134"/>
    </font>
    <font>
      <sz val="12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Arial"/>
      <charset val="0"/>
    </font>
    <font>
      <sz val="16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Tahoma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11" borderId="15" applyNumberFormat="0" applyAlignment="0" applyProtection="0">
      <alignment vertical="center"/>
    </xf>
    <xf numFmtId="0" fontId="38" fillId="11" borderId="11" applyNumberFormat="0" applyAlignment="0" applyProtection="0">
      <alignment vertical="center"/>
    </xf>
    <xf numFmtId="0" fontId="39" fillId="12" borderId="16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6" fillId="0" borderId="0"/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" fillId="0" borderId="0"/>
  </cellStyleXfs>
  <cellXfs count="14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textRotation="255" wrapText="1"/>
    </xf>
    <xf numFmtId="0" fontId="6" fillId="0" borderId="2" xfId="51" applyFont="1" applyBorder="1" applyAlignment="1">
      <alignment horizontal="center" vertical="center" wrapText="1"/>
    </xf>
    <xf numFmtId="0" fontId="1" fillId="0" borderId="2" xfId="19" applyFont="1" applyBorder="1" applyAlignment="1">
      <alignment horizontal="center" vertical="center" wrapText="1"/>
    </xf>
    <xf numFmtId="9" fontId="1" fillId="0" borderId="2" xfId="19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horizontal="left" vertical="center" wrapText="1" readingOrder="1"/>
    </xf>
    <xf numFmtId="0" fontId="1" fillId="0" borderId="4" xfId="0" applyNumberFormat="1" applyFont="1" applyFill="1" applyBorder="1" applyAlignment="1">
      <alignment horizontal="left" vertical="center" wrapText="1" readingOrder="1"/>
    </xf>
    <xf numFmtId="0" fontId="1" fillId="0" borderId="5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Alignment="1">
      <alignment horizontal="left" vertical="center" wrapText="1" readingOrder="1"/>
    </xf>
    <xf numFmtId="0" fontId="1" fillId="0" borderId="0" xfId="0" applyNumberFormat="1" applyFont="1" applyFill="1" applyAlignment="1">
      <alignment horizontal="left" vertical="center" wrapText="1" readingOrder="1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3" xfId="45" applyFont="1" applyBorder="1" applyAlignment="1">
      <alignment horizontal="center" vertical="center" wrapText="1"/>
    </xf>
    <xf numFmtId="0" fontId="6" fillId="0" borderId="4" xfId="45" applyBorder="1" applyAlignment="1">
      <alignment horizontal="center" vertical="center" wrapText="1"/>
    </xf>
    <xf numFmtId="0" fontId="6" fillId="0" borderId="5" xfId="45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10" fontId="8" fillId="0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textRotation="255" wrapText="1"/>
    </xf>
    <xf numFmtId="0" fontId="14" fillId="0" borderId="2" xfId="51" applyFont="1" applyFill="1" applyBorder="1" applyAlignment="1">
      <alignment horizontal="center" vertical="center" wrapText="1"/>
    </xf>
    <xf numFmtId="0" fontId="15" fillId="0" borderId="2" xfId="45" applyFont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9" fontId="14" fillId="0" borderId="2" xfId="45" applyNumberFormat="1" applyFont="1" applyBorder="1" applyAlignment="1">
      <alignment horizontal="center" vertical="center" wrapText="1"/>
    </xf>
    <xf numFmtId="0" fontId="14" fillId="0" borderId="2" xfId="45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left" vertical="center" wrapText="1" readingOrder="1"/>
    </xf>
    <xf numFmtId="0" fontId="8" fillId="0" borderId="4" xfId="0" applyNumberFormat="1" applyFont="1" applyFill="1" applyBorder="1" applyAlignment="1">
      <alignment horizontal="left" vertical="center" wrapText="1" readingOrder="1"/>
    </xf>
    <xf numFmtId="0" fontId="8" fillId="0" borderId="5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6" fillId="0" borderId="4" xfId="45" applyFont="1" applyBorder="1" applyAlignment="1">
      <alignment horizontal="center" vertical="center" wrapText="1"/>
    </xf>
    <xf numFmtId="0" fontId="6" fillId="0" borderId="5" xfId="45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255" wrapText="1"/>
    </xf>
    <xf numFmtId="0" fontId="6" fillId="0" borderId="6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6" fillId="0" borderId="2" xfId="45" applyFont="1" applyBorder="1" applyAlignment="1">
      <alignment horizontal="center" vertical="center" wrapText="1"/>
    </xf>
    <xf numFmtId="0" fontId="6" fillId="0" borderId="10" xfId="51" applyFont="1" applyFill="1" applyBorder="1" applyAlignment="1">
      <alignment horizontal="center" vertical="center" wrapText="1"/>
    </xf>
    <xf numFmtId="9" fontId="6" fillId="0" borderId="2" xfId="45" applyNumberFormat="1" applyFont="1" applyBorder="1" applyAlignment="1">
      <alignment horizontal="center" vertical="center" wrapText="1"/>
    </xf>
    <xf numFmtId="0" fontId="6" fillId="0" borderId="7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vertical="center" wrapText="1"/>
    </xf>
    <xf numFmtId="9" fontId="1" fillId="0" borderId="2" xfId="0" applyNumberFormat="1" applyFont="1" applyFill="1" applyBorder="1" applyAlignment="1">
      <alignment horizontal="left" vertical="center" wrapText="1"/>
    </xf>
    <xf numFmtId="0" fontId="19" fillId="0" borderId="2" xfId="45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6" fillId="0" borderId="3" xfId="45" applyFont="1" applyFill="1" applyBorder="1" applyAlignment="1">
      <alignment horizontal="center" vertical="center" wrapText="1"/>
    </xf>
    <xf numFmtId="0" fontId="6" fillId="0" borderId="4" xfId="45" applyFill="1" applyBorder="1" applyAlignment="1">
      <alignment horizontal="center" vertical="center" wrapText="1"/>
    </xf>
    <xf numFmtId="0" fontId="6" fillId="0" borderId="5" xfId="45" applyFill="1" applyBorder="1" applyAlignment="1">
      <alignment horizontal="center" vertical="center" wrapText="1"/>
    </xf>
    <xf numFmtId="0" fontId="6" fillId="0" borderId="5" xfId="45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4" fillId="0" borderId="2" xfId="45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9" fontId="14" fillId="0" borderId="2" xfId="45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0" fontId="14" fillId="0" borderId="2" xfId="5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 readingOrder="1"/>
    </xf>
    <xf numFmtId="0" fontId="8" fillId="0" borderId="0" xfId="0" applyNumberFormat="1" applyFont="1" applyFill="1" applyAlignment="1">
      <alignment horizontal="left" vertical="center" wrapText="1" readingOrder="1"/>
    </xf>
    <xf numFmtId="0" fontId="23" fillId="0" borderId="0" xfId="0" applyFont="1" applyFill="1" applyAlignment="1"/>
    <xf numFmtId="0" fontId="22" fillId="0" borderId="1" xfId="19" applyFont="1" applyBorder="1" applyAlignment="1">
      <alignment horizontal="center" vertical="top" wrapText="1"/>
    </xf>
    <xf numFmtId="0" fontId="8" fillId="0" borderId="2" xfId="19" applyFont="1" applyBorder="1" applyAlignment="1">
      <alignment horizontal="center" vertical="center" wrapText="1"/>
    </xf>
    <xf numFmtId="0" fontId="8" fillId="0" borderId="3" xfId="19" applyFont="1" applyBorder="1" applyAlignment="1">
      <alignment horizontal="center" vertical="center" wrapText="1"/>
    </xf>
    <xf numFmtId="0" fontId="8" fillId="0" borderId="4" xfId="19" applyFont="1" applyBorder="1" applyAlignment="1">
      <alignment horizontal="center" vertical="center" wrapText="1"/>
    </xf>
    <xf numFmtId="0" fontId="8" fillId="0" borderId="5" xfId="19" applyFont="1" applyBorder="1" applyAlignment="1">
      <alignment horizontal="center" vertical="center" wrapText="1"/>
    </xf>
    <xf numFmtId="0" fontId="12" fillId="0" borderId="3" xfId="19" applyFont="1" applyBorder="1" applyAlignment="1">
      <alignment horizontal="center" vertical="center" wrapText="1"/>
    </xf>
    <xf numFmtId="0" fontId="12" fillId="0" borderId="4" xfId="19" applyFont="1" applyBorder="1" applyAlignment="1">
      <alignment horizontal="center" vertical="center" wrapText="1"/>
    </xf>
    <xf numFmtId="0" fontId="12" fillId="0" borderId="5" xfId="19" applyFont="1" applyBorder="1" applyAlignment="1">
      <alignment horizontal="center" vertical="center" wrapText="1"/>
    </xf>
    <xf numFmtId="0" fontId="12" fillId="0" borderId="2" xfId="19" applyFont="1" applyBorder="1" applyAlignment="1">
      <alignment vertical="center" wrapText="1"/>
    </xf>
    <xf numFmtId="0" fontId="8" fillId="0" borderId="2" xfId="19" applyFont="1" applyBorder="1" applyAlignment="1">
      <alignment vertical="center" wrapText="1"/>
    </xf>
    <xf numFmtId="0" fontId="12" fillId="0" borderId="2" xfId="19" applyFont="1" applyBorder="1" applyAlignment="1">
      <alignment horizontal="center" vertical="center" wrapText="1"/>
    </xf>
    <xf numFmtId="9" fontId="8" fillId="0" borderId="2" xfId="19" applyNumberFormat="1" applyFont="1" applyBorder="1" applyAlignment="1">
      <alignment horizontal="left" vertical="center" wrapText="1"/>
    </xf>
    <xf numFmtId="0" fontId="8" fillId="0" borderId="2" xfId="19" applyFont="1" applyBorder="1" applyAlignment="1">
      <alignment horizontal="left" vertical="center" wrapText="1"/>
    </xf>
    <xf numFmtId="0" fontId="13" fillId="0" borderId="2" xfId="19" applyFont="1" applyBorder="1" applyAlignment="1">
      <alignment vertical="center" wrapText="1"/>
    </xf>
    <xf numFmtId="0" fontId="8" fillId="0" borderId="6" xfId="19" applyFont="1" applyBorder="1" applyAlignment="1">
      <alignment horizontal="center" vertical="center" wrapText="1"/>
    </xf>
    <xf numFmtId="0" fontId="8" fillId="0" borderId="7" xfId="19" applyFont="1" applyBorder="1" applyAlignment="1">
      <alignment horizontal="center" vertical="center" wrapText="1"/>
    </xf>
    <xf numFmtId="0" fontId="8" fillId="0" borderId="2" xfId="19" applyNumberFormat="1" applyFont="1" applyBorder="1" applyAlignment="1">
      <alignment horizontal="center" vertical="center" wrapText="1"/>
    </xf>
    <xf numFmtId="0" fontId="8" fillId="0" borderId="2" xfId="19" applyFont="1" applyBorder="1" applyAlignment="1">
      <alignment horizontal="center" vertical="center" textRotation="255" wrapText="1"/>
    </xf>
    <xf numFmtId="9" fontId="8" fillId="0" borderId="2" xfId="19" applyNumberFormat="1" applyFont="1" applyBorder="1" applyAlignment="1">
      <alignment horizontal="center" vertical="center" wrapText="1"/>
    </xf>
    <xf numFmtId="10" fontId="8" fillId="0" borderId="2" xfId="19" applyNumberFormat="1" applyFont="1" applyBorder="1" applyAlignment="1">
      <alignment horizontal="center" vertical="center" wrapText="1"/>
    </xf>
    <xf numFmtId="0" fontId="8" fillId="0" borderId="2" xfId="19" applyFont="1" applyBorder="1" applyAlignment="1">
      <alignment horizontal="center" vertical="center" wrapText="1" readingOrder="1"/>
    </xf>
    <xf numFmtId="0" fontId="8" fillId="0" borderId="3" xfId="19" applyNumberFormat="1" applyFont="1" applyBorder="1" applyAlignment="1">
      <alignment horizontal="left" vertical="center" wrapText="1" readingOrder="1"/>
    </xf>
    <xf numFmtId="0" fontId="8" fillId="0" borderId="4" xfId="19" applyNumberFormat="1" applyFont="1" applyBorder="1" applyAlignment="1">
      <alignment horizontal="left" vertical="center" wrapText="1" readingOrder="1"/>
    </xf>
    <xf numFmtId="0" fontId="8" fillId="0" borderId="5" xfId="19" applyNumberFormat="1" applyFont="1" applyBorder="1" applyAlignment="1">
      <alignment horizontal="left" vertical="center" wrapText="1" readingOrder="1"/>
    </xf>
    <xf numFmtId="0" fontId="8" fillId="0" borderId="0" xfId="19" applyFont="1" applyAlignment="1">
      <alignment horizontal="left" vertical="center" wrapText="1" readingOrder="1"/>
    </xf>
    <xf numFmtId="0" fontId="8" fillId="0" borderId="0" xfId="19" applyNumberFormat="1" applyFont="1" applyAlignment="1">
      <alignment horizontal="left" vertical="center" wrapText="1" readingOrder="1"/>
    </xf>
    <xf numFmtId="0" fontId="2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9" fontId="2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0" fontId="8" fillId="0" borderId="2" xfId="0" applyNumberFormat="1" applyFont="1" applyFill="1" applyBorder="1" applyAlignment="1">
      <alignment horizontal="left" vertical="center" wrapText="1"/>
    </xf>
    <xf numFmtId="9" fontId="8" fillId="0" borderId="2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A1" sqref="A1:H1"/>
    </sheetView>
  </sheetViews>
  <sheetFormatPr defaultColWidth="9" defaultRowHeight="14" outlineLevelCol="7"/>
  <cols>
    <col min="1" max="1" width="3.12727272727273" style="34" customWidth="1"/>
    <col min="2" max="2" width="4.62727272727273" style="34" customWidth="1"/>
    <col min="3" max="3" width="10.6818181818182" style="34" customWidth="1"/>
    <col min="4" max="4" width="17.1272727272727" style="34" customWidth="1"/>
    <col min="5" max="5" width="11.1272727272727" style="34" customWidth="1"/>
    <col min="6" max="6" width="12.1545454545455" style="34" customWidth="1"/>
    <col min="7" max="7" width="9.88181818181818" style="34" customWidth="1"/>
    <col min="8" max="8" width="11.8727272727273" style="34" customWidth="1"/>
    <col min="9" max="16384" width="9" style="34"/>
  </cols>
  <sheetData>
    <row r="1" s="34" customFormat="1" ht="30" customHeight="1" spans="1:8">
      <c r="A1" s="36" t="s">
        <v>0</v>
      </c>
      <c r="B1" s="37"/>
      <c r="C1" s="37"/>
      <c r="D1" s="37"/>
      <c r="E1" s="37"/>
      <c r="F1" s="37"/>
      <c r="G1" s="37"/>
      <c r="H1" s="37"/>
    </row>
    <row r="2" s="34" customFormat="1" ht="16" customHeight="1" spans="1:8">
      <c r="A2" s="38" t="s">
        <v>1</v>
      </c>
      <c r="B2" s="38"/>
      <c r="C2" s="38"/>
      <c r="D2" s="38"/>
      <c r="E2" s="38"/>
      <c r="F2" s="38"/>
      <c r="G2" s="38"/>
      <c r="H2" s="38"/>
    </row>
    <row r="3" s="35" customFormat="1" ht="27.6" customHeight="1" spans="1:8">
      <c r="A3" s="39" t="s">
        <v>2</v>
      </c>
      <c r="B3" s="39"/>
      <c r="C3" s="39"/>
      <c r="D3" s="40" t="s">
        <v>3</v>
      </c>
      <c r="E3" s="41"/>
      <c r="F3" s="41"/>
      <c r="G3" s="41"/>
      <c r="H3" s="42"/>
    </row>
    <row r="4" s="35" customFormat="1" ht="16.15" customHeight="1" spans="1:8">
      <c r="A4" s="39" t="s">
        <v>4</v>
      </c>
      <c r="B4" s="39"/>
      <c r="C4" s="39"/>
      <c r="D4" s="43" t="s">
        <v>5</v>
      </c>
      <c r="E4" s="44"/>
      <c r="F4" s="44"/>
      <c r="G4" s="44"/>
      <c r="H4" s="45"/>
    </row>
    <row r="5" s="35" customFormat="1" ht="16.15" customHeight="1" spans="1:8">
      <c r="A5" s="39" t="s">
        <v>6</v>
      </c>
      <c r="B5" s="39"/>
      <c r="C5" s="39"/>
      <c r="D5" s="46" t="s">
        <v>7</v>
      </c>
      <c r="E5" s="47"/>
      <c r="F5" s="39" t="s">
        <v>8</v>
      </c>
      <c r="G5" s="39" t="s">
        <v>7</v>
      </c>
      <c r="H5" s="39"/>
    </row>
    <row r="6" s="35" customFormat="1" ht="16.15" customHeight="1" spans="1:8">
      <c r="A6" s="39" t="s">
        <v>9</v>
      </c>
      <c r="B6" s="39"/>
      <c r="C6" s="39"/>
      <c r="D6" s="46"/>
      <c r="E6" s="39" t="s">
        <v>10</v>
      </c>
      <c r="F6" s="39" t="s">
        <v>11</v>
      </c>
      <c r="G6" s="39"/>
      <c r="H6" s="39" t="s">
        <v>12</v>
      </c>
    </row>
    <row r="7" s="35" customFormat="1" ht="16.15" customHeight="1" spans="1:8">
      <c r="A7" s="39"/>
      <c r="B7" s="39"/>
      <c r="C7" s="39"/>
      <c r="D7" s="46" t="s">
        <v>13</v>
      </c>
      <c r="E7" s="48"/>
      <c r="F7" s="39"/>
      <c r="G7" s="39"/>
      <c r="H7" s="58"/>
    </row>
    <row r="8" s="35" customFormat="1" ht="16.15" customHeight="1" spans="1:8">
      <c r="A8" s="39"/>
      <c r="B8" s="39"/>
      <c r="C8" s="39"/>
      <c r="D8" s="47" t="s">
        <v>14</v>
      </c>
      <c r="E8" s="39">
        <v>7</v>
      </c>
      <c r="F8" s="39">
        <v>0</v>
      </c>
      <c r="G8" s="39"/>
      <c r="H8" s="140">
        <v>0</v>
      </c>
    </row>
    <row r="9" s="35" customFormat="1" ht="16.15" customHeight="1" spans="1:8">
      <c r="A9" s="39"/>
      <c r="B9" s="39"/>
      <c r="C9" s="39"/>
      <c r="D9" s="46" t="s">
        <v>15</v>
      </c>
      <c r="E9" s="48">
        <v>0</v>
      </c>
      <c r="F9" s="39"/>
      <c r="G9" s="39"/>
      <c r="H9" s="58"/>
    </row>
    <row r="10" s="35" customFormat="1" ht="16.15" customHeight="1" spans="1:8">
      <c r="A10" s="39"/>
      <c r="B10" s="39"/>
      <c r="C10" s="39"/>
      <c r="D10" s="51" t="s">
        <v>16</v>
      </c>
      <c r="E10" s="48">
        <v>0</v>
      </c>
      <c r="F10" s="52"/>
      <c r="G10" s="53"/>
      <c r="H10" s="141"/>
    </row>
    <row r="11" s="35" customFormat="1" ht="16.15" customHeight="1" spans="1:8">
      <c r="A11" s="54" t="s">
        <v>17</v>
      </c>
      <c r="B11" s="52" t="s">
        <v>18</v>
      </c>
      <c r="C11" s="55"/>
      <c r="D11" s="55"/>
      <c r="E11" s="53"/>
      <c r="F11" s="52" t="s">
        <v>19</v>
      </c>
      <c r="G11" s="55"/>
      <c r="H11" s="53"/>
    </row>
    <row r="12" s="35" customFormat="1" ht="99" customHeight="1" spans="1:8">
      <c r="A12" s="56"/>
      <c r="B12" s="57" t="s">
        <v>20</v>
      </c>
      <c r="C12" s="58"/>
      <c r="D12" s="58"/>
      <c r="E12" s="58"/>
      <c r="F12" s="57" t="s">
        <v>21</v>
      </c>
      <c r="G12" s="58"/>
      <c r="H12" s="58"/>
    </row>
    <row r="13" s="35" customFormat="1" ht="26.1" customHeight="1" spans="1:8">
      <c r="A13" s="59" t="s">
        <v>22</v>
      </c>
      <c r="B13" s="39" t="s">
        <v>23</v>
      </c>
      <c r="C13" s="39" t="s">
        <v>24</v>
      </c>
      <c r="D13" s="39" t="s">
        <v>25</v>
      </c>
      <c r="E13" s="39"/>
      <c r="F13" s="39" t="s">
        <v>26</v>
      </c>
      <c r="G13" s="39" t="s">
        <v>27</v>
      </c>
      <c r="H13" s="39" t="s">
        <v>28</v>
      </c>
    </row>
    <row r="14" s="35" customFormat="1" ht="26" customHeight="1" spans="1:8">
      <c r="A14" s="59"/>
      <c r="B14" s="60" t="s">
        <v>29</v>
      </c>
      <c r="C14" s="60" t="s">
        <v>30</v>
      </c>
      <c r="D14" s="58" t="s">
        <v>31</v>
      </c>
      <c r="E14" s="58"/>
      <c r="F14" s="64" t="s">
        <v>32</v>
      </c>
      <c r="G14" s="39">
        <v>0</v>
      </c>
      <c r="H14" s="39" t="s">
        <v>33</v>
      </c>
    </row>
    <row r="15" s="35" customFormat="1" ht="13.15" customHeight="1" spans="1:8">
      <c r="A15" s="59"/>
      <c r="B15" s="60"/>
      <c r="C15" s="60" t="s">
        <v>34</v>
      </c>
      <c r="D15" s="58" t="s">
        <v>35</v>
      </c>
      <c r="E15" s="58"/>
      <c r="F15" s="63" t="s">
        <v>36</v>
      </c>
      <c r="G15" s="50">
        <v>0</v>
      </c>
      <c r="H15" s="39"/>
    </row>
    <row r="16" s="35" customFormat="1" ht="13.15" customHeight="1" spans="1:8">
      <c r="A16" s="59"/>
      <c r="B16" s="60"/>
      <c r="C16" s="60" t="s">
        <v>37</v>
      </c>
      <c r="D16" s="58" t="s">
        <v>38</v>
      </c>
      <c r="E16" s="58"/>
      <c r="F16" s="63" t="s">
        <v>39</v>
      </c>
      <c r="G16" s="49">
        <v>0</v>
      </c>
      <c r="H16" s="39"/>
    </row>
    <row r="17" s="35" customFormat="1" ht="13.15" customHeight="1" spans="1:8">
      <c r="A17" s="59"/>
      <c r="B17" s="60"/>
      <c r="C17" s="60" t="s">
        <v>40</v>
      </c>
      <c r="D17" s="58" t="s">
        <v>41</v>
      </c>
      <c r="E17" s="58"/>
      <c r="F17" s="63" t="s">
        <v>42</v>
      </c>
      <c r="G17" s="47"/>
      <c r="H17" s="39"/>
    </row>
    <row r="18" s="35" customFormat="1" ht="30" customHeight="1" spans="1:8">
      <c r="A18" s="59"/>
      <c r="B18" s="60" t="s">
        <v>43</v>
      </c>
      <c r="C18" s="60" t="s">
        <v>44</v>
      </c>
      <c r="D18" s="58" t="s">
        <v>45</v>
      </c>
      <c r="E18" s="58"/>
      <c r="F18" s="64" t="s">
        <v>46</v>
      </c>
      <c r="G18" s="39"/>
      <c r="H18" s="39"/>
    </row>
    <row r="19" s="35" customFormat="1" ht="54" customHeight="1" spans="1:8">
      <c r="A19" s="59"/>
      <c r="B19" s="60" t="s">
        <v>47</v>
      </c>
      <c r="C19" s="60" t="s">
        <v>48</v>
      </c>
      <c r="D19" s="58" t="s">
        <v>49</v>
      </c>
      <c r="E19" s="58"/>
      <c r="F19" s="64" t="s">
        <v>36</v>
      </c>
      <c r="G19" s="50">
        <v>0</v>
      </c>
      <c r="H19" s="39"/>
    </row>
    <row r="20" s="35" customFormat="1" ht="16.15" customHeight="1" spans="1:8">
      <c r="A20" s="65" t="s">
        <v>50</v>
      </c>
      <c r="B20" s="66" t="s">
        <v>51</v>
      </c>
      <c r="C20" s="67"/>
      <c r="D20" s="67"/>
      <c r="E20" s="67"/>
      <c r="F20" s="67"/>
      <c r="G20" s="67"/>
      <c r="H20" s="68"/>
    </row>
    <row r="21" s="35" customFormat="1" ht="13" customHeight="1" spans="1:8">
      <c r="A21" s="69" t="s">
        <v>52</v>
      </c>
      <c r="B21" s="69"/>
      <c r="C21" s="69"/>
      <c r="D21" s="69"/>
      <c r="E21" s="69"/>
      <c r="F21" s="69"/>
      <c r="G21" s="69"/>
      <c r="H21" s="69"/>
    </row>
    <row r="22" s="35" customFormat="1" ht="26" customHeight="1" spans="1:8">
      <c r="A22" s="70" t="s">
        <v>53</v>
      </c>
      <c r="B22" s="70"/>
      <c r="C22" s="70"/>
      <c r="D22" s="70"/>
      <c r="E22" s="70"/>
      <c r="F22" s="70"/>
      <c r="G22" s="70"/>
      <c r="H22" s="70"/>
    </row>
    <row r="23" s="35" customFormat="1" ht="13" customHeight="1" spans="1:8">
      <c r="A23" s="70" t="s">
        <v>54</v>
      </c>
      <c r="B23" s="70"/>
      <c r="C23" s="70"/>
      <c r="D23" s="70"/>
      <c r="E23" s="70"/>
      <c r="F23" s="70"/>
      <c r="G23" s="70"/>
      <c r="H23" s="70"/>
    </row>
    <row r="24" s="35" customFormat="1" ht="26" customHeight="1" spans="1:8">
      <c r="A24" s="70" t="s">
        <v>55</v>
      </c>
      <c r="B24" s="70"/>
      <c r="C24" s="70"/>
      <c r="D24" s="70"/>
      <c r="E24" s="70"/>
      <c r="F24" s="70"/>
      <c r="G24" s="70"/>
      <c r="H24" s="70"/>
    </row>
    <row r="25" s="35" customFormat="1" ht="26" customHeight="1" spans="1:8">
      <c r="A25" s="69" t="s">
        <v>56</v>
      </c>
      <c r="B25" s="69"/>
      <c r="C25" s="69"/>
      <c r="D25" s="69"/>
      <c r="E25" s="69"/>
      <c r="F25" s="69"/>
      <c r="G25" s="69"/>
      <c r="H25" s="69"/>
    </row>
  </sheetData>
  <mergeCells count="35">
    <mergeCell ref="A1:H1"/>
    <mergeCell ref="A2:H2"/>
    <mergeCell ref="A3:C3"/>
    <mergeCell ref="D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B20:H20"/>
    <mergeCell ref="A21:H21"/>
    <mergeCell ref="A22:H22"/>
    <mergeCell ref="A23:H23"/>
    <mergeCell ref="A24:H24"/>
    <mergeCell ref="A25:H25"/>
    <mergeCell ref="A11:A12"/>
    <mergeCell ref="A13:A19"/>
    <mergeCell ref="B14:B17"/>
    <mergeCell ref="A6:C10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2"/>
  <sheetViews>
    <sheetView tabSelected="1" view="pageBreakPreview" zoomScaleNormal="100" workbookViewId="0">
      <selection activeCell="H10" sqref="H10"/>
    </sheetView>
  </sheetViews>
  <sheetFormatPr defaultColWidth="8.87272727272727" defaultRowHeight="15" outlineLevelCol="7"/>
  <cols>
    <col min="1" max="1" width="6.63636363636364" style="1" customWidth="1"/>
    <col min="2" max="2" width="2.81818181818182" style="1" customWidth="1"/>
    <col min="3" max="3" width="9.36363636363636" style="1" customWidth="1"/>
    <col min="4" max="4" width="21.3636363636364" style="1" customWidth="1"/>
    <col min="5" max="5" width="17" style="1" customWidth="1"/>
    <col min="6" max="6" width="9.18181818181818" style="1" customWidth="1"/>
    <col min="7" max="7" width="15.9090909090909" style="1" customWidth="1"/>
    <col min="8" max="8" width="50.8181818181818" style="1" customWidth="1"/>
    <col min="9" max="16384" width="8.87272727272727" style="1"/>
  </cols>
  <sheetData>
    <row r="1" s="1" customFormat="1" ht="30" customHeight="1" spans="1:8">
      <c r="A1" s="2" t="s">
        <v>214</v>
      </c>
      <c r="B1" s="3"/>
      <c r="C1" s="3"/>
      <c r="D1" s="3"/>
      <c r="E1" s="3"/>
      <c r="F1" s="3"/>
      <c r="G1" s="3"/>
      <c r="H1" s="3"/>
    </row>
    <row r="2" s="1" customFormat="1" ht="16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7.6" customHeight="1" spans="1:8">
      <c r="A3" s="5" t="s">
        <v>2</v>
      </c>
      <c r="B3" s="5"/>
      <c r="C3" s="5"/>
      <c r="D3" s="6" t="s">
        <v>215</v>
      </c>
      <c r="E3" s="7"/>
      <c r="F3" s="7"/>
      <c r="G3" s="7"/>
      <c r="H3" s="8"/>
    </row>
    <row r="4" s="1" customFormat="1" ht="20" customHeight="1" spans="1:8">
      <c r="A4" s="5" t="s">
        <v>4</v>
      </c>
      <c r="B4" s="5"/>
      <c r="C4" s="5"/>
      <c r="D4" s="9" t="s">
        <v>5</v>
      </c>
      <c r="E4" s="10"/>
      <c r="F4" s="10"/>
      <c r="G4" s="10"/>
      <c r="H4" s="11"/>
    </row>
    <row r="5" s="1" customFormat="1" ht="20" customHeight="1" spans="1:8">
      <c r="A5" s="5" t="s">
        <v>6</v>
      </c>
      <c r="B5" s="5"/>
      <c r="C5" s="5"/>
      <c r="D5" s="12" t="s">
        <v>7</v>
      </c>
      <c r="E5" s="13"/>
      <c r="F5" s="5" t="s">
        <v>216</v>
      </c>
      <c r="G5" s="5" t="s">
        <v>217</v>
      </c>
      <c r="H5" s="5"/>
    </row>
    <row r="6" s="1" customFormat="1" ht="20" customHeight="1" spans="1:8">
      <c r="A6" s="5" t="s">
        <v>9</v>
      </c>
      <c r="B6" s="5"/>
      <c r="C6" s="5"/>
      <c r="D6" s="12"/>
      <c r="E6" s="5" t="s">
        <v>10</v>
      </c>
      <c r="F6" s="5" t="s">
        <v>11</v>
      </c>
      <c r="G6" s="5"/>
      <c r="H6" s="5" t="s">
        <v>12</v>
      </c>
    </row>
    <row r="7" s="1" customFormat="1" ht="20" customHeight="1" spans="1:8">
      <c r="A7" s="5"/>
      <c r="B7" s="5"/>
      <c r="C7" s="5"/>
      <c r="D7" s="12" t="s">
        <v>13</v>
      </c>
      <c r="E7" s="14">
        <f>SUM(E8:E10)</f>
        <v>660</v>
      </c>
      <c r="F7" s="5">
        <f>SUM(F8:G10)</f>
        <v>324.31</v>
      </c>
      <c r="G7" s="5"/>
      <c r="H7" s="15">
        <f>F7/E7</f>
        <v>0.491378787878788</v>
      </c>
    </row>
    <row r="8" s="1" customFormat="1" ht="20" customHeight="1" spans="1:8">
      <c r="A8" s="5"/>
      <c r="B8" s="5"/>
      <c r="C8" s="5"/>
      <c r="D8" s="13" t="s">
        <v>162</v>
      </c>
      <c r="E8" s="5">
        <f>333+132+32+163</f>
        <v>660</v>
      </c>
      <c r="F8" s="5">
        <f>14.89+132+20.46+156.96</f>
        <v>324.31</v>
      </c>
      <c r="G8" s="5"/>
      <c r="H8" s="15">
        <f>F8/E8</f>
        <v>0.491378787878788</v>
      </c>
    </row>
    <row r="9" s="1" customFormat="1" ht="20" customHeight="1" spans="1:8">
      <c r="A9" s="5"/>
      <c r="B9" s="5"/>
      <c r="C9" s="5"/>
      <c r="D9" s="12" t="s">
        <v>163</v>
      </c>
      <c r="E9" s="14">
        <v>0</v>
      </c>
      <c r="F9" s="5">
        <v>0</v>
      </c>
      <c r="G9" s="5"/>
      <c r="H9" s="15">
        <v>0</v>
      </c>
    </row>
    <row r="10" s="1" customFormat="1" ht="20" customHeight="1" spans="1:8">
      <c r="A10" s="5"/>
      <c r="B10" s="5"/>
      <c r="C10" s="5"/>
      <c r="D10" s="12" t="s">
        <v>164</v>
      </c>
      <c r="E10" s="14">
        <v>0</v>
      </c>
      <c r="F10" s="6">
        <v>0</v>
      </c>
      <c r="G10" s="8"/>
      <c r="H10" s="15">
        <v>0</v>
      </c>
    </row>
    <row r="11" s="1" customFormat="1" ht="20" customHeight="1" spans="1:8">
      <c r="A11" s="16" t="s">
        <v>17</v>
      </c>
      <c r="B11" s="6" t="s">
        <v>18</v>
      </c>
      <c r="C11" s="7"/>
      <c r="D11" s="7"/>
      <c r="E11" s="8"/>
      <c r="F11" s="6" t="s">
        <v>19</v>
      </c>
      <c r="G11" s="7"/>
      <c r="H11" s="8"/>
    </row>
    <row r="12" s="1" customFormat="1" ht="181" customHeight="1" spans="1:8">
      <c r="A12" s="17"/>
      <c r="B12" s="18" t="s">
        <v>218</v>
      </c>
      <c r="C12" s="19"/>
      <c r="D12" s="19"/>
      <c r="E12" s="19"/>
      <c r="F12" s="18" t="s">
        <v>219</v>
      </c>
      <c r="G12" s="19"/>
      <c r="H12" s="19"/>
    </row>
    <row r="13" s="1" customFormat="1" ht="26.1" customHeight="1" spans="1:8">
      <c r="A13" s="20" t="s">
        <v>22</v>
      </c>
      <c r="B13" s="5" t="s">
        <v>23</v>
      </c>
      <c r="C13" s="5" t="s">
        <v>24</v>
      </c>
      <c r="D13" s="5" t="s">
        <v>25</v>
      </c>
      <c r="E13" s="5"/>
      <c r="F13" s="5" t="s">
        <v>26</v>
      </c>
      <c r="G13" s="5" t="s">
        <v>27</v>
      </c>
      <c r="H13" s="5" t="s">
        <v>28</v>
      </c>
    </row>
    <row r="14" s="1" customFormat="1" ht="20" customHeight="1" spans="1:8">
      <c r="A14" s="20"/>
      <c r="B14" s="21" t="s">
        <v>29</v>
      </c>
      <c r="C14" s="21" t="s">
        <v>30</v>
      </c>
      <c r="D14" s="5" t="s">
        <v>220</v>
      </c>
      <c r="E14" s="5"/>
      <c r="F14" s="5">
        <v>3</v>
      </c>
      <c r="G14" s="5">
        <v>1</v>
      </c>
      <c r="H14" s="5" t="s">
        <v>33</v>
      </c>
    </row>
    <row r="15" s="1" customFormat="1" ht="20" customHeight="1" spans="1:8">
      <c r="A15" s="20"/>
      <c r="B15" s="21"/>
      <c r="C15" s="21"/>
      <c r="D15" s="5" t="s">
        <v>221</v>
      </c>
      <c r="E15" s="5"/>
      <c r="F15" s="5">
        <v>300</v>
      </c>
      <c r="G15" s="5">
        <v>300</v>
      </c>
      <c r="H15" s="5"/>
    </row>
    <row r="16" s="1" customFormat="1" ht="20" customHeight="1" spans="1:8">
      <c r="A16" s="20"/>
      <c r="B16" s="21"/>
      <c r="C16" s="21"/>
      <c r="D16" s="6" t="s">
        <v>222</v>
      </c>
      <c r="E16" s="8"/>
      <c r="F16" s="5">
        <v>1</v>
      </c>
      <c r="G16" s="5">
        <v>4</v>
      </c>
      <c r="H16" s="5"/>
    </row>
    <row r="17" s="1" customFormat="1" ht="20" customHeight="1" spans="1:8">
      <c r="A17" s="20"/>
      <c r="B17" s="21"/>
      <c r="C17" s="21"/>
      <c r="D17" s="6" t="s">
        <v>223</v>
      </c>
      <c r="E17" s="8"/>
      <c r="F17" s="5">
        <v>400</v>
      </c>
      <c r="G17" s="5">
        <v>0</v>
      </c>
      <c r="H17" s="5" t="s">
        <v>224</v>
      </c>
    </row>
    <row r="18" s="1" customFormat="1" ht="20" customHeight="1" spans="1:8">
      <c r="A18" s="20"/>
      <c r="B18" s="21"/>
      <c r="C18" s="21"/>
      <c r="D18" s="5" t="s">
        <v>225</v>
      </c>
      <c r="E18" s="5"/>
      <c r="F18" s="5">
        <v>2000</v>
      </c>
      <c r="G18" s="5">
        <v>200</v>
      </c>
      <c r="H18" s="5" t="s">
        <v>33</v>
      </c>
    </row>
    <row r="19" s="1" customFormat="1" ht="20" customHeight="1" spans="1:8">
      <c r="A19" s="20"/>
      <c r="B19" s="21"/>
      <c r="C19" s="21"/>
      <c r="D19" s="22" t="s">
        <v>226</v>
      </c>
      <c r="E19" s="22"/>
      <c r="F19" s="22" t="s">
        <v>227</v>
      </c>
      <c r="G19" s="23" t="s">
        <v>227</v>
      </c>
      <c r="H19" s="5"/>
    </row>
    <row r="20" s="1" customFormat="1" ht="20" customHeight="1" spans="1:8">
      <c r="A20" s="20"/>
      <c r="B20" s="21"/>
      <c r="C20" s="21"/>
      <c r="D20" s="22" t="s">
        <v>228</v>
      </c>
      <c r="E20" s="22"/>
      <c r="F20" s="22" t="s">
        <v>229</v>
      </c>
      <c r="G20" s="23" t="s">
        <v>230</v>
      </c>
      <c r="H20" s="5"/>
    </row>
    <row r="21" s="1" customFormat="1" ht="20" customHeight="1" spans="1:8">
      <c r="A21" s="20"/>
      <c r="B21" s="21"/>
      <c r="C21" s="21"/>
      <c r="D21" s="22" t="s">
        <v>231</v>
      </c>
      <c r="E21" s="22"/>
      <c r="F21" s="22" t="s">
        <v>232</v>
      </c>
      <c r="G21" s="23" t="s">
        <v>232</v>
      </c>
      <c r="H21" s="5"/>
    </row>
    <row r="22" s="1" customFormat="1" ht="20" customHeight="1" spans="1:8">
      <c r="A22" s="20"/>
      <c r="B22" s="21"/>
      <c r="C22" s="21"/>
      <c r="D22" s="24" t="s">
        <v>233</v>
      </c>
      <c r="E22" s="25"/>
      <c r="F22" s="16" t="s">
        <v>234</v>
      </c>
      <c r="G22" s="16" t="s">
        <v>235</v>
      </c>
      <c r="H22" s="16" t="s">
        <v>236</v>
      </c>
    </row>
    <row r="23" s="1" customFormat="1" ht="20" customHeight="1" spans="1:8">
      <c r="A23" s="20"/>
      <c r="B23" s="21"/>
      <c r="C23" s="21"/>
      <c r="D23" s="6" t="s">
        <v>237</v>
      </c>
      <c r="E23" s="8"/>
      <c r="F23" s="5" t="s">
        <v>238</v>
      </c>
      <c r="G23" s="5" t="s">
        <v>239</v>
      </c>
      <c r="H23" s="5" t="s">
        <v>240</v>
      </c>
    </row>
    <row r="24" s="1" customFormat="1" ht="20" customHeight="1" spans="1:8">
      <c r="A24" s="20"/>
      <c r="B24" s="21"/>
      <c r="C24" s="21"/>
      <c r="D24" s="6" t="s">
        <v>241</v>
      </c>
      <c r="E24" s="8"/>
      <c r="F24" s="5" t="s">
        <v>242</v>
      </c>
      <c r="G24" s="5" t="s">
        <v>243</v>
      </c>
      <c r="H24" s="5" t="s">
        <v>244</v>
      </c>
    </row>
    <row r="25" s="1" customFormat="1" ht="20" customHeight="1" spans="1:8">
      <c r="A25" s="20"/>
      <c r="B25" s="21"/>
      <c r="C25" s="21" t="s">
        <v>34</v>
      </c>
      <c r="D25" s="5" t="s">
        <v>245</v>
      </c>
      <c r="E25" s="5"/>
      <c r="F25" s="26">
        <v>1</v>
      </c>
      <c r="G25" s="26">
        <v>1</v>
      </c>
      <c r="H25" s="5"/>
    </row>
    <row r="26" s="1" customFormat="1" ht="20" customHeight="1" spans="1:8">
      <c r="A26" s="20"/>
      <c r="B26" s="21"/>
      <c r="C26" s="21"/>
      <c r="D26" s="6" t="s">
        <v>246</v>
      </c>
      <c r="E26" s="8"/>
      <c r="F26" s="27" t="s">
        <v>247</v>
      </c>
      <c r="G26" s="5">
        <v>2</v>
      </c>
      <c r="H26" s="5"/>
    </row>
    <row r="27" s="1" customFormat="1" ht="20" customHeight="1" spans="1:8">
      <c r="A27" s="20"/>
      <c r="B27" s="21"/>
      <c r="C27" s="21"/>
      <c r="D27" s="22" t="s">
        <v>248</v>
      </c>
      <c r="E27" s="22"/>
      <c r="F27" s="23">
        <v>1</v>
      </c>
      <c r="G27" s="23">
        <v>1</v>
      </c>
      <c r="H27" s="5"/>
    </row>
    <row r="28" s="1" customFormat="1" ht="20" customHeight="1" spans="1:8">
      <c r="A28" s="20"/>
      <c r="B28" s="21"/>
      <c r="C28" s="21"/>
      <c r="D28" s="24" t="s">
        <v>249</v>
      </c>
      <c r="E28" s="25"/>
      <c r="F28" s="23">
        <v>1</v>
      </c>
      <c r="G28" s="16" t="s">
        <v>122</v>
      </c>
      <c r="H28" s="16" t="s">
        <v>250</v>
      </c>
    </row>
    <row r="29" s="1" customFormat="1" ht="20" customHeight="1" spans="1:8">
      <c r="A29" s="20"/>
      <c r="B29" s="21"/>
      <c r="C29" s="21"/>
      <c r="D29" s="6" t="s">
        <v>251</v>
      </c>
      <c r="E29" s="8"/>
      <c r="F29" s="23">
        <v>1</v>
      </c>
      <c r="G29" s="16" t="s">
        <v>122</v>
      </c>
      <c r="H29" s="5" t="s">
        <v>250</v>
      </c>
    </row>
    <row r="30" s="1" customFormat="1" ht="20" customHeight="1" spans="1:8">
      <c r="A30" s="20"/>
      <c r="B30" s="21"/>
      <c r="C30" s="21" t="s">
        <v>67</v>
      </c>
      <c r="D30" s="5" t="s">
        <v>41</v>
      </c>
      <c r="E30" s="5"/>
      <c r="F30" s="5" t="s">
        <v>252</v>
      </c>
      <c r="G30" s="15">
        <v>0.045</v>
      </c>
      <c r="H30" s="5" t="s">
        <v>253</v>
      </c>
    </row>
    <row r="31" s="1" customFormat="1" ht="20" customHeight="1" spans="1:8">
      <c r="A31" s="20"/>
      <c r="B31" s="21"/>
      <c r="C31" s="21"/>
      <c r="D31" s="22" t="s">
        <v>254</v>
      </c>
      <c r="E31" s="22"/>
      <c r="F31" s="23">
        <v>0.95</v>
      </c>
      <c r="G31" s="23">
        <v>1</v>
      </c>
      <c r="H31" s="5"/>
    </row>
    <row r="32" s="1" customFormat="1" ht="20" customHeight="1" spans="1:8">
      <c r="A32" s="20"/>
      <c r="B32" s="21"/>
      <c r="C32" s="21"/>
      <c r="D32" s="24" t="s">
        <v>255</v>
      </c>
      <c r="E32" s="25"/>
      <c r="F32" s="16" t="s">
        <v>42</v>
      </c>
      <c r="G32" s="16" t="s">
        <v>42</v>
      </c>
      <c r="H32" s="5"/>
    </row>
    <row r="33" s="1" customFormat="1" ht="20" customHeight="1" spans="1:8">
      <c r="A33" s="20"/>
      <c r="B33" s="21"/>
      <c r="C33" s="21"/>
      <c r="D33" s="6" t="s">
        <v>256</v>
      </c>
      <c r="E33" s="8"/>
      <c r="F33" s="5" t="s">
        <v>257</v>
      </c>
      <c r="G33" s="26">
        <v>1</v>
      </c>
      <c r="H33" s="5"/>
    </row>
    <row r="34" s="1" customFormat="1" ht="20" customHeight="1" spans="1:8">
      <c r="A34" s="20"/>
      <c r="B34" s="21"/>
      <c r="C34" s="21" t="s">
        <v>37</v>
      </c>
      <c r="D34" s="22" t="s">
        <v>258</v>
      </c>
      <c r="E34" s="22"/>
      <c r="F34" s="22" t="s">
        <v>259</v>
      </c>
      <c r="G34" s="23" t="s">
        <v>259</v>
      </c>
      <c r="H34" s="5"/>
    </row>
    <row r="35" s="1" customFormat="1" ht="20" customHeight="1" spans="1:8">
      <c r="A35" s="20"/>
      <c r="B35" s="21"/>
      <c r="C35" s="21"/>
      <c r="D35" s="24" t="s">
        <v>260</v>
      </c>
      <c r="E35" s="25"/>
      <c r="F35" s="16" t="s">
        <v>261</v>
      </c>
      <c r="G35" s="16" t="s">
        <v>262</v>
      </c>
      <c r="H35" s="5"/>
    </row>
    <row r="36" s="1" customFormat="1" ht="20" customHeight="1" spans="1:8">
      <c r="A36" s="20"/>
      <c r="B36" s="21"/>
      <c r="C36" s="21"/>
      <c r="D36" s="5" t="s">
        <v>263</v>
      </c>
      <c r="E36" s="5"/>
      <c r="F36" s="5" t="s">
        <v>264</v>
      </c>
      <c r="G36" s="5" t="s">
        <v>265</v>
      </c>
      <c r="H36" s="5"/>
    </row>
    <row r="37" s="1" customFormat="1" ht="20" customHeight="1" spans="1:8">
      <c r="A37" s="20"/>
      <c r="B37" s="21"/>
      <c r="C37" s="21" t="s">
        <v>44</v>
      </c>
      <c r="D37" s="5" t="s">
        <v>266</v>
      </c>
      <c r="E37" s="5"/>
      <c r="F37" s="5" t="s">
        <v>267</v>
      </c>
      <c r="G37" s="5" t="s">
        <v>267</v>
      </c>
      <c r="H37" s="5"/>
    </row>
    <row r="38" s="1" customFormat="1" ht="20" customHeight="1" spans="1:8">
      <c r="A38" s="20"/>
      <c r="B38" s="21"/>
      <c r="C38" s="21"/>
      <c r="D38" s="5" t="s">
        <v>268</v>
      </c>
      <c r="E38" s="5"/>
      <c r="F38" s="5" t="s">
        <v>269</v>
      </c>
      <c r="G38" s="5" t="s">
        <v>270</v>
      </c>
      <c r="H38" s="5"/>
    </row>
    <row r="39" s="1" customFormat="1" ht="20" customHeight="1" spans="1:8">
      <c r="A39" s="20"/>
      <c r="B39" s="21"/>
      <c r="C39" s="21"/>
      <c r="D39" s="22" t="s">
        <v>271</v>
      </c>
      <c r="E39" s="22"/>
      <c r="F39" s="5" t="s">
        <v>216</v>
      </c>
      <c r="G39" s="22" t="s">
        <v>127</v>
      </c>
      <c r="H39" s="5"/>
    </row>
    <row r="40" s="1" customFormat="1" ht="20" customHeight="1" spans="1:8">
      <c r="A40" s="20"/>
      <c r="B40" s="21"/>
      <c r="C40" s="21"/>
      <c r="D40" s="24" t="s">
        <v>272</v>
      </c>
      <c r="E40" s="25"/>
      <c r="F40" s="5" t="s">
        <v>216</v>
      </c>
      <c r="G40" s="16" t="s">
        <v>200</v>
      </c>
      <c r="H40" s="5"/>
    </row>
    <row r="41" s="1" customFormat="1" ht="20" customHeight="1" spans="1:8">
      <c r="A41" s="20"/>
      <c r="B41" s="21"/>
      <c r="C41" s="21"/>
      <c r="D41" s="5" t="s">
        <v>273</v>
      </c>
      <c r="E41" s="5"/>
      <c r="F41" s="5" t="s">
        <v>216</v>
      </c>
      <c r="G41" s="5" t="s">
        <v>127</v>
      </c>
      <c r="H41" s="5"/>
    </row>
    <row r="42" s="1" customFormat="1" ht="20" customHeight="1" spans="1:8">
      <c r="A42" s="20"/>
      <c r="B42" s="21"/>
      <c r="C42" s="21" t="s">
        <v>74</v>
      </c>
      <c r="D42" s="5" t="s">
        <v>274</v>
      </c>
      <c r="E42" s="5"/>
      <c r="F42" s="5" t="s">
        <v>275</v>
      </c>
      <c r="G42" s="5" t="s">
        <v>275</v>
      </c>
      <c r="H42" s="5"/>
    </row>
    <row r="43" s="1" customFormat="1" ht="20" customHeight="1" spans="1:8">
      <c r="A43" s="20"/>
      <c r="B43" s="21"/>
      <c r="C43" s="21"/>
      <c r="D43" s="22" t="s">
        <v>276</v>
      </c>
      <c r="E43" s="22"/>
      <c r="F43" s="22" t="s">
        <v>127</v>
      </c>
      <c r="G43" s="22" t="s">
        <v>127</v>
      </c>
      <c r="H43" s="5"/>
    </row>
    <row r="44" s="1" customFormat="1" ht="20" customHeight="1" spans="1:8">
      <c r="A44" s="20"/>
      <c r="B44" s="21"/>
      <c r="C44" s="21"/>
      <c r="D44" s="5" t="s">
        <v>277</v>
      </c>
      <c r="E44" s="5"/>
      <c r="F44" s="5" t="s">
        <v>127</v>
      </c>
      <c r="G44" s="5"/>
      <c r="H44" s="5"/>
    </row>
    <row r="45" s="1" customFormat="1" ht="20" customHeight="1" spans="1:8">
      <c r="A45" s="20"/>
      <c r="B45" s="21" t="s">
        <v>47</v>
      </c>
      <c r="C45" s="21" t="s">
        <v>48</v>
      </c>
      <c r="D45" s="5" t="s">
        <v>278</v>
      </c>
      <c r="E45" s="5"/>
      <c r="F45" s="26">
        <v>1</v>
      </c>
      <c r="G45" s="26">
        <v>1</v>
      </c>
      <c r="H45" s="5"/>
    </row>
    <row r="46" s="1" customFormat="1" ht="28" customHeight="1" spans="1:8">
      <c r="A46" s="20"/>
      <c r="B46" s="21"/>
      <c r="C46" s="21"/>
      <c r="D46" s="5" t="s">
        <v>279</v>
      </c>
      <c r="E46" s="5"/>
      <c r="F46" s="26">
        <v>1</v>
      </c>
      <c r="G46" s="26">
        <v>1</v>
      </c>
      <c r="H46" s="5"/>
    </row>
    <row r="47" s="1" customFormat="1" ht="16.15" customHeight="1" spans="1:8">
      <c r="A47" s="28" t="s">
        <v>50</v>
      </c>
      <c r="B47" s="29" t="s">
        <v>51</v>
      </c>
      <c r="C47" s="30"/>
      <c r="D47" s="30"/>
      <c r="E47" s="30"/>
      <c r="F47" s="30"/>
      <c r="G47" s="30"/>
      <c r="H47" s="31"/>
    </row>
    <row r="48" s="1" customFormat="1" ht="20" customHeight="1" spans="1:8">
      <c r="A48" s="32" t="s">
        <v>52</v>
      </c>
      <c r="B48" s="32"/>
      <c r="C48" s="32"/>
      <c r="D48" s="32"/>
      <c r="E48" s="32"/>
      <c r="F48" s="32"/>
      <c r="G48" s="32"/>
      <c r="H48" s="32"/>
    </row>
    <row r="49" s="1" customFormat="1" ht="20" customHeight="1" spans="1:8">
      <c r="A49" s="33" t="s">
        <v>53</v>
      </c>
      <c r="B49" s="33"/>
      <c r="C49" s="33"/>
      <c r="D49" s="33"/>
      <c r="E49" s="33"/>
      <c r="F49" s="33"/>
      <c r="G49" s="33"/>
      <c r="H49" s="33"/>
    </row>
    <row r="50" s="1" customFormat="1" ht="20" customHeight="1" spans="1:8">
      <c r="A50" s="33" t="s">
        <v>54</v>
      </c>
      <c r="B50" s="33"/>
      <c r="C50" s="33"/>
      <c r="D50" s="33"/>
      <c r="E50" s="33"/>
      <c r="F50" s="33"/>
      <c r="G50" s="33"/>
      <c r="H50" s="33"/>
    </row>
    <row r="51" s="1" customFormat="1" ht="20" customHeight="1" spans="1:8">
      <c r="A51" s="33" t="s">
        <v>55</v>
      </c>
      <c r="B51" s="33"/>
      <c r="C51" s="33"/>
      <c r="D51" s="33"/>
      <c r="E51" s="33"/>
      <c r="F51" s="33"/>
      <c r="G51" s="33"/>
      <c r="H51" s="33"/>
    </row>
    <row r="52" s="1" customFormat="1" ht="34" customHeight="1" spans="1:8">
      <c r="A52" s="32" t="s">
        <v>56</v>
      </c>
      <c r="B52" s="32"/>
      <c r="C52" s="32"/>
      <c r="D52" s="32"/>
      <c r="E52" s="32"/>
      <c r="F52" s="32"/>
      <c r="G52" s="32"/>
      <c r="H52" s="32"/>
    </row>
  </sheetData>
  <mergeCells count="71">
    <mergeCell ref="A1:H1"/>
    <mergeCell ref="A2:H2"/>
    <mergeCell ref="A3:C3"/>
    <mergeCell ref="D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B47:H47"/>
    <mergeCell ref="A48:H48"/>
    <mergeCell ref="A49:H49"/>
    <mergeCell ref="A50:H50"/>
    <mergeCell ref="A51:H51"/>
    <mergeCell ref="A52:H52"/>
    <mergeCell ref="A11:A12"/>
    <mergeCell ref="A13:A46"/>
    <mergeCell ref="B14:B36"/>
    <mergeCell ref="B37:B44"/>
    <mergeCell ref="B45:B46"/>
    <mergeCell ref="C14:C24"/>
    <mergeCell ref="C25:C29"/>
    <mergeCell ref="C30:C33"/>
    <mergeCell ref="C34:C36"/>
    <mergeCell ref="C37:C41"/>
    <mergeCell ref="C42:C44"/>
    <mergeCell ref="C45:C46"/>
    <mergeCell ref="A6:C10"/>
  </mergeCells>
  <printOptions horizontalCentered="1" verticalCentered="1"/>
  <pageMargins left="0.472222222222222" right="0.472222222222222" top="0.590277777777778" bottom="0.590277777777778" header="0.310416666666667" footer="0.310416666666667"/>
  <pageSetup paperSize="9" scale="63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view="pageBreakPreview" zoomScaleNormal="100" workbookViewId="0">
      <selection activeCell="E9" sqref="E9"/>
    </sheetView>
  </sheetViews>
  <sheetFormatPr defaultColWidth="8.88181818181818" defaultRowHeight="14" outlineLevelCol="7"/>
  <cols>
    <col min="1" max="2" width="4.63636363636364" style="102" customWidth="1"/>
    <col min="3" max="3" width="10.6818181818182" style="102" customWidth="1"/>
    <col min="4" max="4" width="18.0636363636364" style="102" customWidth="1"/>
    <col min="5" max="5" width="17.0363636363636" style="102" customWidth="1"/>
    <col min="6" max="6" width="13.1727272727273" style="102" customWidth="1"/>
    <col min="7" max="7" width="9.88181818181818" style="102" customWidth="1"/>
    <col min="8" max="8" width="19.1363636363636" style="102" customWidth="1"/>
    <col min="9" max="16384" width="8.88181818181818" style="102"/>
  </cols>
  <sheetData>
    <row r="1" ht="30" customHeight="1" spans="1:8">
      <c r="A1" s="103" t="s">
        <v>57</v>
      </c>
      <c r="B1" s="104"/>
      <c r="C1" s="104"/>
      <c r="D1" s="104"/>
      <c r="E1" s="104"/>
      <c r="F1" s="104"/>
      <c r="G1" s="104"/>
      <c r="H1" s="104"/>
    </row>
    <row r="2" ht="16" customHeight="1" spans="1:8">
      <c r="A2" s="105" t="s">
        <v>1</v>
      </c>
      <c r="B2" s="105"/>
      <c r="C2" s="105"/>
      <c r="D2" s="105"/>
      <c r="E2" s="105"/>
      <c r="F2" s="105"/>
      <c r="G2" s="105"/>
      <c r="H2" s="105"/>
    </row>
    <row r="3" s="101" customFormat="1" ht="27.6" customHeight="1" spans="1:8">
      <c r="A3" s="39" t="s">
        <v>2</v>
      </c>
      <c r="B3" s="39"/>
      <c r="C3" s="39"/>
      <c r="D3" s="52" t="s">
        <v>58</v>
      </c>
      <c r="E3" s="55"/>
      <c r="F3" s="55"/>
      <c r="G3" s="55"/>
      <c r="H3" s="53"/>
    </row>
    <row r="4" s="101" customFormat="1" ht="16.15" customHeight="1" spans="1:8">
      <c r="A4" s="39" t="s">
        <v>4</v>
      </c>
      <c r="B4" s="39"/>
      <c r="C4" s="39"/>
      <c r="D4" s="43" t="s">
        <v>5</v>
      </c>
      <c r="E4" s="44"/>
      <c r="F4" s="44"/>
      <c r="G4" s="44"/>
      <c r="H4" s="45"/>
    </row>
    <row r="5" s="101" customFormat="1" ht="16.15" customHeight="1" spans="1:8">
      <c r="A5" s="39" t="s">
        <v>6</v>
      </c>
      <c r="B5" s="39"/>
      <c r="C5" s="39"/>
      <c r="D5" s="46" t="s">
        <v>7</v>
      </c>
      <c r="E5" s="47"/>
      <c r="F5" s="39" t="s">
        <v>8</v>
      </c>
      <c r="G5" s="39" t="s">
        <v>59</v>
      </c>
      <c r="H5" s="39"/>
    </row>
    <row r="6" s="101" customFormat="1" ht="16.15" customHeight="1" spans="1:8">
      <c r="A6" s="39" t="s">
        <v>9</v>
      </c>
      <c r="B6" s="39"/>
      <c r="C6" s="39"/>
      <c r="D6" s="46"/>
      <c r="E6" s="39" t="s">
        <v>10</v>
      </c>
      <c r="F6" s="39" t="s">
        <v>11</v>
      </c>
      <c r="G6" s="39"/>
      <c r="H6" s="39" t="s">
        <v>12</v>
      </c>
    </row>
    <row r="7" s="101" customFormat="1" ht="16.15" customHeight="1" spans="1:8">
      <c r="A7" s="39"/>
      <c r="B7" s="39"/>
      <c r="C7" s="39"/>
      <c r="D7" s="46" t="s">
        <v>13</v>
      </c>
      <c r="E7" s="48"/>
      <c r="F7" s="39"/>
      <c r="G7" s="39"/>
      <c r="H7" s="58"/>
    </row>
    <row r="8" s="101" customFormat="1" ht="16.15" customHeight="1" spans="1:8">
      <c r="A8" s="39"/>
      <c r="B8" s="39"/>
      <c r="C8" s="39"/>
      <c r="D8" s="47" t="s">
        <v>14</v>
      </c>
      <c r="E8" s="39">
        <v>95</v>
      </c>
      <c r="F8" s="39">
        <v>0</v>
      </c>
      <c r="G8" s="39"/>
      <c r="H8" s="58">
        <v>0</v>
      </c>
    </row>
    <row r="9" s="101" customFormat="1" ht="16.15" customHeight="1" spans="1:8">
      <c r="A9" s="39"/>
      <c r="B9" s="39"/>
      <c r="C9" s="39"/>
      <c r="D9" s="46" t="s">
        <v>15</v>
      </c>
      <c r="E9" s="48"/>
      <c r="F9" s="39"/>
      <c r="G9" s="39"/>
      <c r="H9" s="58"/>
    </row>
    <row r="10" s="101" customFormat="1" ht="16.15" customHeight="1" spans="1:8">
      <c r="A10" s="39"/>
      <c r="B10" s="39"/>
      <c r="C10" s="39"/>
      <c r="D10" s="51" t="s">
        <v>16</v>
      </c>
      <c r="E10" s="48"/>
      <c r="F10" s="52"/>
      <c r="G10" s="53"/>
      <c r="H10" s="58"/>
    </row>
    <row r="11" s="101" customFormat="1" ht="16.15" customHeight="1" spans="1:8">
      <c r="A11" s="54" t="s">
        <v>17</v>
      </c>
      <c r="B11" s="52" t="s">
        <v>18</v>
      </c>
      <c r="C11" s="55"/>
      <c r="D11" s="55"/>
      <c r="E11" s="53"/>
      <c r="F11" s="52" t="s">
        <v>19</v>
      </c>
      <c r="G11" s="55"/>
      <c r="H11" s="53"/>
    </row>
    <row r="12" s="101" customFormat="1" ht="33" customHeight="1" spans="1:8">
      <c r="A12" s="56"/>
      <c r="B12" s="97" t="s">
        <v>60</v>
      </c>
      <c r="C12" s="39"/>
      <c r="D12" s="39"/>
      <c r="E12" s="39"/>
      <c r="F12" s="97" t="s">
        <v>61</v>
      </c>
      <c r="G12" s="39"/>
      <c r="H12" s="39"/>
    </row>
    <row r="13" s="101" customFormat="1" ht="26.1" customHeight="1" spans="1:8">
      <c r="A13" s="59" t="s">
        <v>22</v>
      </c>
      <c r="B13" s="39" t="s">
        <v>23</v>
      </c>
      <c r="C13" s="39" t="s">
        <v>24</v>
      </c>
      <c r="D13" s="39" t="s">
        <v>25</v>
      </c>
      <c r="E13" s="39"/>
      <c r="F13" s="39" t="s">
        <v>26</v>
      </c>
      <c r="G13" s="39" t="s">
        <v>27</v>
      </c>
      <c r="H13" s="39" t="s">
        <v>28</v>
      </c>
    </row>
    <row r="14" s="101" customFormat="1" ht="13.15" customHeight="1" spans="1:8">
      <c r="A14" s="59"/>
      <c r="B14" s="106" t="s">
        <v>29</v>
      </c>
      <c r="C14" s="106" t="s">
        <v>30</v>
      </c>
      <c r="D14" s="39" t="s">
        <v>62</v>
      </c>
      <c r="E14" s="39"/>
      <c r="F14" s="39" t="s">
        <v>63</v>
      </c>
      <c r="G14" s="39">
        <v>0</v>
      </c>
      <c r="H14" s="39" t="s">
        <v>64</v>
      </c>
    </row>
    <row r="15" s="101" customFormat="1" ht="13.15" customHeight="1" spans="1:8">
      <c r="A15" s="59"/>
      <c r="B15" s="106"/>
      <c r="C15" s="106"/>
      <c r="D15" s="39"/>
      <c r="E15" s="39"/>
      <c r="F15" s="39"/>
      <c r="G15" s="39"/>
      <c r="H15" s="39"/>
    </row>
    <row r="16" s="101" customFormat="1" ht="13.15" customHeight="1" spans="1:8">
      <c r="A16" s="59"/>
      <c r="B16" s="106"/>
      <c r="C16" s="106" t="s">
        <v>34</v>
      </c>
      <c r="D16" s="39" t="s">
        <v>65</v>
      </c>
      <c r="E16" s="39"/>
      <c r="F16" s="50" t="s">
        <v>66</v>
      </c>
      <c r="G16" s="39" t="s">
        <v>66</v>
      </c>
      <c r="H16" s="39" t="s">
        <v>64</v>
      </c>
    </row>
    <row r="17" s="101" customFormat="1" ht="13.15" customHeight="1" spans="1:8">
      <c r="A17" s="59"/>
      <c r="B17" s="106"/>
      <c r="C17" s="106"/>
      <c r="D17" s="39"/>
      <c r="E17" s="39"/>
      <c r="F17" s="39"/>
      <c r="G17" s="39"/>
      <c r="H17" s="39"/>
    </row>
    <row r="18" s="101" customFormat="1" ht="13.15" customHeight="1" spans="1:8">
      <c r="A18" s="59"/>
      <c r="B18" s="106"/>
      <c r="C18" s="106"/>
      <c r="D18" s="39"/>
      <c r="E18" s="39"/>
      <c r="F18" s="39"/>
      <c r="G18" s="39"/>
      <c r="H18" s="39"/>
    </row>
    <row r="19" s="101" customFormat="1" ht="13.15" customHeight="1" spans="1:8">
      <c r="A19" s="59"/>
      <c r="B19" s="106"/>
      <c r="C19" s="106" t="s">
        <v>67</v>
      </c>
      <c r="D19" s="39" t="s">
        <v>68</v>
      </c>
      <c r="E19" s="39"/>
      <c r="F19" s="50">
        <v>1</v>
      </c>
      <c r="G19" s="39">
        <v>0</v>
      </c>
      <c r="H19" s="39" t="s">
        <v>64</v>
      </c>
    </row>
    <row r="20" s="101" customFormat="1" ht="13.15" customHeight="1" spans="1:8">
      <c r="A20" s="59"/>
      <c r="B20" s="106"/>
      <c r="C20" s="106"/>
      <c r="D20" s="39"/>
      <c r="E20" s="39"/>
      <c r="F20" s="39"/>
      <c r="G20" s="39"/>
      <c r="H20" s="39"/>
    </row>
    <row r="21" s="101" customFormat="1" ht="13.15" customHeight="1" spans="1:8">
      <c r="A21" s="59"/>
      <c r="B21" s="106"/>
      <c r="C21" s="106"/>
      <c r="D21" s="39"/>
      <c r="E21" s="39"/>
      <c r="F21" s="39"/>
      <c r="G21" s="39"/>
      <c r="H21" s="39"/>
    </row>
    <row r="22" s="101" customFormat="1" ht="13.15" customHeight="1" spans="1:8">
      <c r="A22" s="59"/>
      <c r="B22" s="106"/>
      <c r="C22" s="106" t="s">
        <v>37</v>
      </c>
      <c r="D22" s="39" t="s">
        <v>69</v>
      </c>
      <c r="E22" s="39"/>
      <c r="F22" s="39" t="s">
        <v>70</v>
      </c>
      <c r="G22" s="39">
        <v>0</v>
      </c>
      <c r="H22" s="39" t="s">
        <v>64</v>
      </c>
    </row>
    <row r="23" s="101" customFormat="1" ht="13.15" customHeight="1" spans="1:8">
      <c r="A23" s="59"/>
      <c r="B23" s="106" t="s">
        <v>71</v>
      </c>
      <c r="C23" s="106" t="s">
        <v>72</v>
      </c>
      <c r="D23" s="39"/>
      <c r="E23" s="39"/>
      <c r="F23" s="39"/>
      <c r="G23" s="47"/>
      <c r="H23" s="39"/>
    </row>
    <row r="24" s="101" customFormat="1" ht="13.15" customHeight="1" spans="1:8">
      <c r="A24" s="59"/>
      <c r="B24" s="106"/>
      <c r="C24" s="106"/>
      <c r="D24" s="39"/>
      <c r="E24" s="39"/>
      <c r="F24" s="39"/>
      <c r="G24" s="47"/>
      <c r="H24" s="39"/>
    </row>
    <row r="25" s="101" customFormat="1" ht="13.15" customHeight="1" spans="1:8">
      <c r="A25" s="59"/>
      <c r="B25" s="106"/>
      <c r="C25" s="106"/>
      <c r="D25" s="39"/>
      <c r="E25" s="39"/>
      <c r="F25" s="39"/>
      <c r="G25" s="47"/>
      <c r="H25" s="39"/>
    </row>
    <row r="26" s="101" customFormat="1" ht="13.15" customHeight="1" spans="1:8">
      <c r="A26" s="59"/>
      <c r="B26" s="106"/>
      <c r="C26" s="106" t="s">
        <v>44</v>
      </c>
      <c r="D26" s="39" t="s">
        <v>73</v>
      </c>
      <c r="E26" s="39"/>
      <c r="F26" s="39" t="s">
        <v>46</v>
      </c>
      <c r="G26" s="39" t="s">
        <v>46</v>
      </c>
      <c r="H26" s="39" t="s">
        <v>64</v>
      </c>
    </row>
    <row r="27" s="101" customFormat="1" ht="13.15" customHeight="1" spans="1:8">
      <c r="A27" s="59"/>
      <c r="B27" s="106"/>
      <c r="C27" s="106"/>
      <c r="D27" s="39"/>
      <c r="E27" s="39"/>
      <c r="F27" s="39"/>
      <c r="G27" s="47"/>
      <c r="H27" s="39"/>
    </row>
    <row r="28" s="101" customFormat="1" ht="13.15" customHeight="1" spans="1:8">
      <c r="A28" s="59"/>
      <c r="B28" s="106"/>
      <c r="C28" s="106"/>
      <c r="D28" s="39"/>
      <c r="E28" s="39"/>
      <c r="F28" s="58"/>
      <c r="G28" s="47"/>
      <c r="H28" s="39"/>
    </row>
    <row r="29" s="101" customFormat="1" ht="33" customHeight="1" spans="1:8">
      <c r="A29" s="59"/>
      <c r="B29" s="106"/>
      <c r="C29" s="106" t="s">
        <v>74</v>
      </c>
      <c r="D29" s="39"/>
      <c r="E29" s="39"/>
      <c r="F29" s="47"/>
      <c r="G29" s="47"/>
      <c r="H29" s="39"/>
    </row>
    <row r="30" s="101" customFormat="1" ht="13.15" hidden="1" customHeight="1" spans="1:8">
      <c r="A30" s="59"/>
      <c r="B30" s="106"/>
      <c r="C30" s="106" t="s">
        <v>75</v>
      </c>
      <c r="D30" s="39"/>
      <c r="E30" s="39"/>
      <c r="F30" s="47"/>
      <c r="G30" s="47"/>
      <c r="H30" s="39"/>
    </row>
    <row r="31" s="101" customFormat="1" ht="13.15" customHeight="1" spans="1:8">
      <c r="A31" s="59"/>
      <c r="B31" s="106" t="s">
        <v>47</v>
      </c>
      <c r="C31" s="106" t="s">
        <v>48</v>
      </c>
      <c r="D31" s="39" t="s">
        <v>76</v>
      </c>
      <c r="E31" s="39"/>
      <c r="F31" s="39" t="s">
        <v>36</v>
      </c>
      <c r="G31" s="47" t="s">
        <v>36</v>
      </c>
      <c r="H31" s="39" t="s">
        <v>64</v>
      </c>
    </row>
    <row r="32" s="101" customFormat="1" ht="13.15" customHeight="1" spans="1:8">
      <c r="A32" s="59"/>
      <c r="B32" s="106"/>
      <c r="C32" s="106"/>
      <c r="D32" s="39"/>
      <c r="E32" s="39"/>
      <c r="F32" s="39"/>
      <c r="G32" s="47"/>
      <c r="H32" s="39"/>
    </row>
    <row r="33" s="101" customFormat="1" ht="13.15" customHeight="1" spans="1:8">
      <c r="A33" s="59"/>
      <c r="B33" s="106"/>
      <c r="C33" s="106"/>
      <c r="D33" s="39"/>
      <c r="E33" s="39"/>
      <c r="F33" s="47"/>
      <c r="G33" s="47"/>
      <c r="H33" s="39"/>
    </row>
    <row r="34" s="101" customFormat="1" ht="16.15" customHeight="1" spans="1:8">
      <c r="A34" s="65" t="s">
        <v>50</v>
      </c>
      <c r="B34" s="66" t="s">
        <v>51</v>
      </c>
      <c r="C34" s="67"/>
      <c r="D34" s="67"/>
      <c r="E34" s="67"/>
      <c r="F34" s="67"/>
      <c r="G34" s="67"/>
      <c r="H34" s="68"/>
    </row>
    <row r="35" s="101" customFormat="1" ht="13" customHeight="1" spans="1:8">
      <c r="A35" s="107" t="s">
        <v>52</v>
      </c>
      <c r="B35" s="107"/>
      <c r="C35" s="107"/>
      <c r="D35" s="107"/>
      <c r="E35" s="107"/>
      <c r="F35" s="107"/>
      <c r="G35" s="107"/>
      <c r="H35" s="107"/>
    </row>
    <row r="36" s="101" customFormat="1" ht="26" customHeight="1" spans="1:8">
      <c r="A36" s="108" t="s">
        <v>53</v>
      </c>
      <c r="B36" s="108"/>
      <c r="C36" s="108"/>
      <c r="D36" s="108"/>
      <c r="E36" s="108"/>
      <c r="F36" s="108"/>
      <c r="G36" s="108"/>
      <c r="H36" s="108"/>
    </row>
    <row r="37" s="101" customFormat="1" ht="13" customHeight="1" spans="1:8">
      <c r="A37" s="108" t="s">
        <v>54</v>
      </c>
      <c r="B37" s="108"/>
      <c r="C37" s="108"/>
      <c r="D37" s="108"/>
      <c r="E37" s="108"/>
      <c r="F37" s="108"/>
      <c r="G37" s="108"/>
      <c r="H37" s="108"/>
    </row>
    <row r="38" s="101" customFormat="1" ht="26" customHeight="1" spans="1:8">
      <c r="A38" s="108" t="s">
        <v>55</v>
      </c>
      <c r="B38" s="108"/>
      <c r="C38" s="108"/>
      <c r="D38" s="108"/>
      <c r="E38" s="108"/>
      <c r="F38" s="108"/>
      <c r="G38" s="108"/>
      <c r="H38" s="108"/>
    </row>
    <row r="39" s="101" customFormat="1" ht="26" customHeight="1" spans="1:8">
      <c r="A39" s="107" t="s">
        <v>56</v>
      </c>
      <c r="B39" s="107"/>
      <c r="C39" s="107"/>
      <c r="D39" s="107"/>
      <c r="E39" s="107"/>
      <c r="F39" s="107"/>
      <c r="G39" s="107"/>
      <c r="H39" s="107"/>
    </row>
  </sheetData>
  <mergeCells count="57">
    <mergeCell ref="A1:H1"/>
    <mergeCell ref="A2:H2"/>
    <mergeCell ref="A3:C3"/>
    <mergeCell ref="D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B34:H34"/>
    <mergeCell ref="A35:H35"/>
    <mergeCell ref="A36:H36"/>
    <mergeCell ref="A37:H37"/>
    <mergeCell ref="A38:H38"/>
    <mergeCell ref="A39:H39"/>
    <mergeCell ref="A11:A12"/>
    <mergeCell ref="A13:A33"/>
    <mergeCell ref="B14:B22"/>
    <mergeCell ref="B23:B30"/>
    <mergeCell ref="B31:B33"/>
    <mergeCell ref="C14:C15"/>
    <mergeCell ref="C16:C18"/>
    <mergeCell ref="C19:C21"/>
    <mergeCell ref="C23:C25"/>
    <mergeCell ref="C26:C28"/>
    <mergeCell ref="C31:C33"/>
    <mergeCell ref="A6:C10"/>
  </mergeCells>
  <printOptions horizontalCentered="1" verticalCentered="1"/>
  <pageMargins left="0.472222222222222" right="0.472222222222222" top="0.590277777777778" bottom="0.590277777777778" header="0.310416666666667" footer="0.310416666666667"/>
  <pageSetup paperSize="9" scale="97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view="pageBreakPreview" zoomScaleNormal="100" workbookViewId="0">
      <selection activeCell="F11" sqref="F11:H11"/>
    </sheetView>
  </sheetViews>
  <sheetFormatPr defaultColWidth="8.88181818181818" defaultRowHeight="14" outlineLevelCol="7"/>
  <cols>
    <col min="1" max="2" width="4.63636363636364" style="102" customWidth="1"/>
    <col min="3" max="3" width="10.6818181818182" style="102" customWidth="1"/>
    <col min="4" max="4" width="18.0636363636364" style="102" customWidth="1"/>
    <col min="5" max="5" width="15.2545454545455" style="102" customWidth="1"/>
    <col min="6" max="6" width="12.1545454545455" style="102" customWidth="1"/>
    <col min="7" max="7" width="9.88181818181818" style="102" customWidth="1"/>
    <col min="8" max="8" width="40.3272727272727" style="102" customWidth="1"/>
    <col min="9" max="16384" width="8.88181818181818" style="102"/>
  </cols>
  <sheetData>
    <row r="1" ht="30" customHeight="1" spans="1:8">
      <c r="A1" s="103" t="s">
        <v>77</v>
      </c>
      <c r="B1" s="104"/>
      <c r="C1" s="104"/>
      <c r="D1" s="104"/>
      <c r="E1" s="104"/>
      <c r="F1" s="104"/>
      <c r="G1" s="104"/>
      <c r="H1" s="104"/>
    </row>
    <row r="2" ht="16" customHeight="1" spans="1:8">
      <c r="A2" s="105" t="s">
        <v>1</v>
      </c>
      <c r="B2" s="105"/>
      <c r="C2" s="105"/>
      <c r="D2" s="105"/>
      <c r="E2" s="105"/>
      <c r="F2" s="105"/>
      <c r="G2" s="105"/>
      <c r="H2" s="105"/>
    </row>
    <row r="3" s="101" customFormat="1" ht="27.6" customHeight="1" spans="1:8">
      <c r="A3" s="39" t="s">
        <v>2</v>
      </c>
      <c r="B3" s="39"/>
      <c r="C3" s="39"/>
      <c r="D3" s="52" t="s">
        <v>78</v>
      </c>
      <c r="E3" s="55"/>
      <c r="F3" s="55"/>
      <c r="G3" s="55"/>
      <c r="H3" s="53"/>
    </row>
    <row r="4" s="101" customFormat="1" ht="16.15" customHeight="1" spans="1:8">
      <c r="A4" s="39" t="s">
        <v>4</v>
      </c>
      <c r="B4" s="39"/>
      <c r="C4" s="39"/>
      <c r="D4" s="43" t="s">
        <v>5</v>
      </c>
      <c r="E4" s="44"/>
      <c r="F4" s="44"/>
      <c r="G4" s="44"/>
      <c r="H4" s="45"/>
    </row>
    <row r="5" s="101" customFormat="1" ht="16.15" customHeight="1" spans="1:8">
      <c r="A5" s="39" t="s">
        <v>6</v>
      </c>
      <c r="B5" s="39"/>
      <c r="C5" s="39"/>
      <c r="D5" s="48" t="s">
        <v>7</v>
      </c>
      <c r="E5" s="39"/>
      <c r="F5" s="39" t="s">
        <v>8</v>
      </c>
      <c r="G5" s="39" t="s">
        <v>79</v>
      </c>
      <c r="H5" s="39"/>
    </row>
    <row r="6" s="101" customFormat="1" ht="16.15" customHeight="1" spans="1:8">
      <c r="A6" s="39" t="s">
        <v>9</v>
      </c>
      <c r="B6" s="39"/>
      <c r="C6" s="39"/>
      <c r="D6" s="46"/>
      <c r="E6" s="39" t="s">
        <v>10</v>
      </c>
      <c r="F6" s="39" t="s">
        <v>11</v>
      </c>
      <c r="G6" s="39"/>
      <c r="H6" s="39" t="s">
        <v>12</v>
      </c>
    </row>
    <row r="7" s="101" customFormat="1" ht="16.15" customHeight="1" spans="1:8">
      <c r="A7" s="39"/>
      <c r="B7" s="39"/>
      <c r="C7" s="39"/>
      <c r="D7" s="46" t="s">
        <v>13</v>
      </c>
      <c r="E7" s="48" t="s">
        <v>80</v>
      </c>
      <c r="F7" s="50">
        <v>0</v>
      </c>
      <c r="G7" s="39"/>
      <c r="H7" s="50">
        <v>0</v>
      </c>
    </row>
    <row r="8" s="101" customFormat="1" ht="16.15" customHeight="1" spans="1:8">
      <c r="A8" s="39"/>
      <c r="B8" s="39"/>
      <c r="C8" s="39"/>
      <c r="D8" s="47" t="s">
        <v>14</v>
      </c>
      <c r="E8" s="48" t="s">
        <v>80</v>
      </c>
      <c r="F8" s="39"/>
      <c r="G8" s="39"/>
      <c r="H8" s="58"/>
    </row>
    <row r="9" s="101" customFormat="1" ht="16.15" customHeight="1" spans="1:8">
      <c r="A9" s="39"/>
      <c r="B9" s="39"/>
      <c r="C9" s="39"/>
      <c r="D9" s="46" t="s">
        <v>15</v>
      </c>
      <c r="E9" s="48">
        <v>0</v>
      </c>
      <c r="F9" s="39"/>
      <c r="G9" s="39"/>
      <c r="H9" s="58"/>
    </row>
    <row r="10" s="101" customFormat="1" ht="16.15" customHeight="1" spans="1:8">
      <c r="A10" s="39"/>
      <c r="B10" s="39"/>
      <c r="C10" s="39"/>
      <c r="D10" s="51" t="s">
        <v>16</v>
      </c>
      <c r="E10" s="48">
        <v>0</v>
      </c>
      <c r="F10" s="52"/>
      <c r="G10" s="53"/>
      <c r="H10" s="58"/>
    </row>
    <row r="11" s="101" customFormat="1" ht="16.15" customHeight="1" spans="1:8">
      <c r="A11" s="54" t="s">
        <v>17</v>
      </c>
      <c r="B11" s="52" t="s">
        <v>18</v>
      </c>
      <c r="C11" s="55"/>
      <c r="D11" s="55"/>
      <c r="E11" s="53"/>
      <c r="F11" s="52" t="s">
        <v>19</v>
      </c>
      <c r="G11" s="55"/>
      <c r="H11" s="53"/>
    </row>
    <row r="12" s="101" customFormat="1" ht="38" customHeight="1" spans="1:8">
      <c r="A12" s="56"/>
      <c r="B12" s="97" t="s">
        <v>81</v>
      </c>
      <c r="C12" s="39"/>
      <c r="D12" s="39"/>
      <c r="E12" s="39"/>
      <c r="F12" s="97" t="s">
        <v>82</v>
      </c>
      <c r="G12" s="39"/>
      <c r="H12" s="39"/>
    </row>
    <row r="13" s="101" customFormat="1" ht="40" customHeight="1" spans="1:8">
      <c r="A13" s="59" t="s">
        <v>22</v>
      </c>
      <c r="B13" s="39" t="s">
        <v>23</v>
      </c>
      <c r="C13" s="39" t="s">
        <v>24</v>
      </c>
      <c r="D13" s="39" t="s">
        <v>25</v>
      </c>
      <c r="E13" s="39"/>
      <c r="F13" s="39" t="s">
        <v>26</v>
      </c>
      <c r="G13" s="39" t="s">
        <v>27</v>
      </c>
      <c r="H13" s="39" t="s">
        <v>28</v>
      </c>
    </row>
    <row r="14" s="101" customFormat="1" ht="60" customHeight="1" spans="1:8">
      <c r="A14" s="59"/>
      <c r="B14" s="106" t="s">
        <v>29</v>
      </c>
      <c r="C14" s="106" t="s">
        <v>30</v>
      </c>
      <c r="D14" s="39" t="s">
        <v>83</v>
      </c>
      <c r="E14" s="39"/>
      <c r="F14" s="136">
        <v>1</v>
      </c>
      <c r="G14" s="39">
        <v>0</v>
      </c>
      <c r="H14" s="39" t="s">
        <v>82</v>
      </c>
    </row>
    <row r="15" s="101" customFormat="1" ht="57" customHeight="1" spans="1:8">
      <c r="A15" s="59"/>
      <c r="B15" s="106"/>
      <c r="C15" s="106" t="s">
        <v>34</v>
      </c>
      <c r="D15" s="97" t="s">
        <v>84</v>
      </c>
      <c r="E15" s="97"/>
      <c r="F15" s="97" t="s">
        <v>85</v>
      </c>
      <c r="G15" s="97">
        <v>0</v>
      </c>
      <c r="H15" s="39" t="s">
        <v>82</v>
      </c>
    </row>
    <row r="16" s="101" customFormat="1" ht="57" customHeight="1" spans="1:8">
      <c r="A16" s="59"/>
      <c r="B16" s="106"/>
      <c r="C16" s="106"/>
      <c r="D16" s="97" t="s">
        <v>86</v>
      </c>
      <c r="E16" s="97"/>
      <c r="F16" s="97" t="s">
        <v>85</v>
      </c>
      <c r="G16" s="97">
        <v>0</v>
      </c>
      <c r="H16" s="39" t="s">
        <v>82</v>
      </c>
    </row>
    <row r="17" s="101" customFormat="1" ht="54" customHeight="1" spans="1:8">
      <c r="A17" s="59"/>
      <c r="B17" s="106"/>
      <c r="C17" s="106" t="s">
        <v>67</v>
      </c>
      <c r="D17" s="39" t="s">
        <v>87</v>
      </c>
      <c r="E17" s="39"/>
      <c r="F17" s="97" t="s">
        <v>85</v>
      </c>
      <c r="G17" s="97">
        <v>0</v>
      </c>
      <c r="H17" s="39" t="s">
        <v>82</v>
      </c>
    </row>
    <row r="18" s="101" customFormat="1" ht="52" customHeight="1" spans="1:8">
      <c r="A18" s="59"/>
      <c r="B18" s="106"/>
      <c r="C18" s="106" t="s">
        <v>37</v>
      </c>
      <c r="D18" s="39" t="s">
        <v>88</v>
      </c>
      <c r="E18" s="39"/>
      <c r="F18" s="137" t="s">
        <v>89</v>
      </c>
      <c r="G18" s="39">
        <v>0</v>
      </c>
      <c r="H18" s="39" t="s">
        <v>82</v>
      </c>
    </row>
    <row r="19" s="101" customFormat="1" ht="53" customHeight="1" spans="1:8">
      <c r="A19" s="59"/>
      <c r="B19" s="106" t="s">
        <v>71</v>
      </c>
      <c r="C19" s="106" t="s">
        <v>72</v>
      </c>
      <c r="D19" s="39" t="s">
        <v>90</v>
      </c>
      <c r="E19" s="39"/>
      <c r="F19" s="39" t="s">
        <v>90</v>
      </c>
      <c r="G19" s="39" t="s">
        <v>91</v>
      </c>
      <c r="H19" s="39"/>
    </row>
    <row r="20" s="101" customFormat="1" ht="56" customHeight="1" spans="1:8">
      <c r="A20" s="59"/>
      <c r="B20" s="106"/>
      <c r="C20" s="106" t="s">
        <v>44</v>
      </c>
      <c r="D20" s="39" t="s">
        <v>92</v>
      </c>
      <c r="E20" s="39"/>
      <c r="F20" s="138" t="s">
        <v>93</v>
      </c>
      <c r="G20" s="39" t="s">
        <v>91</v>
      </c>
      <c r="H20" s="39" t="s">
        <v>82</v>
      </c>
    </row>
    <row r="21" s="101" customFormat="1" ht="13.15" customHeight="1" spans="1:8">
      <c r="A21" s="59"/>
      <c r="B21" s="106"/>
      <c r="C21" s="106" t="s">
        <v>94</v>
      </c>
      <c r="D21" s="39" t="s">
        <v>90</v>
      </c>
      <c r="E21" s="39"/>
      <c r="F21" s="39" t="s">
        <v>90</v>
      </c>
      <c r="G21" s="39" t="s">
        <v>91</v>
      </c>
      <c r="H21" s="39"/>
    </row>
    <row r="22" s="101" customFormat="1" ht="51" customHeight="1" spans="1:8">
      <c r="A22" s="59"/>
      <c r="B22" s="106"/>
      <c r="C22" s="106" t="s">
        <v>74</v>
      </c>
      <c r="D22" s="97" t="s">
        <v>95</v>
      </c>
      <c r="E22" s="97"/>
      <c r="F22" s="97" t="s">
        <v>96</v>
      </c>
      <c r="G22" s="39" t="s">
        <v>91</v>
      </c>
      <c r="H22" s="39" t="s">
        <v>82</v>
      </c>
    </row>
    <row r="23" s="101" customFormat="1" ht="54" customHeight="1" spans="1:8">
      <c r="A23" s="59"/>
      <c r="B23" s="106"/>
      <c r="C23" s="106"/>
      <c r="D23" s="97" t="s">
        <v>97</v>
      </c>
      <c r="E23" s="97"/>
      <c r="F23" s="97" t="s">
        <v>98</v>
      </c>
      <c r="G23" s="39" t="s">
        <v>91</v>
      </c>
      <c r="H23" s="39" t="s">
        <v>82</v>
      </c>
    </row>
    <row r="24" s="101" customFormat="1" ht="54" customHeight="1" spans="1:8">
      <c r="A24" s="59"/>
      <c r="B24" s="106"/>
      <c r="C24" s="106"/>
      <c r="D24" s="97" t="s">
        <v>99</v>
      </c>
      <c r="E24" s="97"/>
      <c r="F24" s="97" t="s">
        <v>100</v>
      </c>
      <c r="G24" s="39" t="s">
        <v>91</v>
      </c>
      <c r="H24" s="39" t="s">
        <v>82</v>
      </c>
    </row>
    <row r="25" s="101" customFormat="1" ht="57" customHeight="1" spans="1:8">
      <c r="A25" s="59"/>
      <c r="B25" s="106" t="s">
        <v>47</v>
      </c>
      <c r="C25" s="106" t="s">
        <v>48</v>
      </c>
      <c r="D25" s="39" t="s">
        <v>101</v>
      </c>
      <c r="E25" s="39"/>
      <c r="F25" s="50">
        <v>1</v>
      </c>
      <c r="G25" s="139">
        <v>0</v>
      </c>
      <c r="H25" s="39" t="s">
        <v>82</v>
      </c>
    </row>
    <row r="26" s="101" customFormat="1" ht="16.15" customHeight="1" spans="1:8">
      <c r="A26" s="65" t="s">
        <v>50</v>
      </c>
      <c r="B26" s="66" t="s">
        <v>90</v>
      </c>
      <c r="C26" s="67"/>
      <c r="D26" s="67"/>
      <c r="E26" s="67"/>
      <c r="F26" s="67"/>
      <c r="G26" s="67"/>
      <c r="H26" s="68"/>
    </row>
    <row r="27" s="101" customFormat="1" ht="13" customHeight="1" spans="1:8">
      <c r="A27" s="107" t="s">
        <v>52</v>
      </c>
      <c r="B27" s="107"/>
      <c r="C27" s="107"/>
      <c r="D27" s="107"/>
      <c r="E27" s="107"/>
      <c r="F27" s="107"/>
      <c r="G27" s="107"/>
      <c r="H27" s="107"/>
    </row>
    <row r="28" s="101" customFormat="1" ht="26" customHeight="1" spans="1:8">
      <c r="A28" s="108" t="s">
        <v>53</v>
      </c>
      <c r="B28" s="108"/>
      <c r="C28" s="108"/>
      <c r="D28" s="108"/>
      <c r="E28" s="108"/>
      <c r="F28" s="108"/>
      <c r="G28" s="108"/>
      <c r="H28" s="108"/>
    </row>
    <row r="29" s="101" customFormat="1" ht="13" customHeight="1" spans="1:8">
      <c r="A29" s="108" t="s">
        <v>54</v>
      </c>
      <c r="B29" s="108"/>
      <c r="C29" s="108"/>
      <c r="D29" s="108"/>
      <c r="E29" s="108"/>
      <c r="F29" s="108"/>
      <c r="G29" s="108"/>
      <c r="H29" s="108"/>
    </row>
    <row r="30" s="101" customFormat="1" ht="26" customHeight="1" spans="1:8">
      <c r="A30" s="108" t="s">
        <v>55</v>
      </c>
      <c r="B30" s="108"/>
      <c r="C30" s="108"/>
      <c r="D30" s="108"/>
      <c r="E30" s="108"/>
      <c r="F30" s="108"/>
      <c r="G30" s="108"/>
      <c r="H30" s="108"/>
    </row>
    <row r="31" s="101" customFormat="1" ht="26" customHeight="1" spans="1:8">
      <c r="A31" s="107" t="s">
        <v>56</v>
      </c>
      <c r="B31" s="107"/>
      <c r="C31" s="107"/>
      <c r="D31" s="107"/>
      <c r="E31" s="107"/>
      <c r="F31" s="107"/>
      <c r="G31" s="107"/>
      <c r="H31" s="107"/>
    </row>
  </sheetData>
  <mergeCells count="44">
    <mergeCell ref="A1:H1"/>
    <mergeCell ref="A2:H2"/>
    <mergeCell ref="A3:C3"/>
    <mergeCell ref="D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6:H26"/>
    <mergeCell ref="A27:H27"/>
    <mergeCell ref="A28:H28"/>
    <mergeCell ref="A29:H29"/>
    <mergeCell ref="A30:H30"/>
    <mergeCell ref="A31:H31"/>
    <mergeCell ref="A11:A12"/>
    <mergeCell ref="A13:A25"/>
    <mergeCell ref="B14:B18"/>
    <mergeCell ref="B19:B24"/>
    <mergeCell ref="C15:C16"/>
    <mergeCell ref="C22:C24"/>
    <mergeCell ref="A6:C10"/>
  </mergeCells>
  <printOptions horizontalCentered="1" verticalCentered="1"/>
  <pageMargins left="0.472222222222222" right="0.472222222222222" top="0.590277777777778" bottom="0.590277777777778" header="0.310416666666667" footer="0.310416666666667"/>
  <pageSetup paperSize="9" scale="76" orientation="portrait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selection activeCell="A1" sqref="$A1:$XFD1"/>
    </sheetView>
  </sheetViews>
  <sheetFormatPr defaultColWidth="10" defaultRowHeight="14" outlineLevelCol="7"/>
  <cols>
    <col min="1" max="1" width="6.62727272727273" style="109" customWidth="1"/>
    <col min="2" max="2" width="6.12727272727273" style="109" customWidth="1"/>
    <col min="3" max="3" width="10" style="109"/>
    <col min="4" max="4" width="17.6272727272727" style="109" customWidth="1"/>
    <col min="5" max="5" width="7.25454545454545" style="109" customWidth="1"/>
    <col min="6" max="6" width="12.6454545454545" style="109" customWidth="1"/>
    <col min="7" max="7" width="10" style="109"/>
    <col min="8" max="8" width="24.8727272727273" style="109" customWidth="1"/>
    <col min="9" max="16384" width="10" style="109"/>
  </cols>
  <sheetData>
    <row r="1" ht="21" spans="1:8">
      <c r="A1" s="103" t="s">
        <v>102</v>
      </c>
      <c r="B1" s="104"/>
      <c r="C1" s="104"/>
      <c r="D1" s="104"/>
      <c r="E1" s="104"/>
      <c r="F1" s="104"/>
      <c r="G1" s="104"/>
      <c r="H1" s="104"/>
    </row>
    <row r="2" spans="1:8">
      <c r="A2" s="110" t="s">
        <v>1</v>
      </c>
      <c r="B2" s="110"/>
      <c r="C2" s="110"/>
      <c r="D2" s="110"/>
      <c r="E2" s="110"/>
      <c r="F2" s="110"/>
      <c r="G2" s="110"/>
      <c r="H2" s="110"/>
    </row>
    <row r="3" spans="1:8">
      <c r="A3" s="111" t="s">
        <v>2</v>
      </c>
      <c r="B3" s="111"/>
      <c r="C3" s="111"/>
      <c r="D3" s="112" t="s">
        <v>103</v>
      </c>
      <c r="E3" s="113"/>
      <c r="F3" s="113"/>
      <c r="G3" s="113"/>
      <c r="H3" s="114"/>
    </row>
    <row r="4" spans="1:8">
      <c r="A4" s="111" t="s">
        <v>4</v>
      </c>
      <c r="B4" s="111"/>
      <c r="C4" s="111"/>
      <c r="D4" s="115"/>
      <c r="E4" s="116"/>
      <c r="F4" s="116"/>
      <c r="G4" s="116"/>
      <c r="H4" s="117"/>
    </row>
    <row r="5" spans="1:8">
      <c r="A5" s="111" t="s">
        <v>6</v>
      </c>
      <c r="B5" s="111"/>
      <c r="C5" s="111"/>
      <c r="D5" s="118" t="s">
        <v>7</v>
      </c>
      <c r="E5" s="119"/>
      <c r="F5" s="111" t="s">
        <v>8</v>
      </c>
      <c r="G5" s="111" t="s">
        <v>104</v>
      </c>
      <c r="H5" s="111"/>
    </row>
    <row r="6" ht="39" spans="1:8">
      <c r="A6" s="111" t="s">
        <v>9</v>
      </c>
      <c r="B6" s="111"/>
      <c r="C6" s="111"/>
      <c r="D6" s="118"/>
      <c r="E6" s="111" t="s">
        <v>10</v>
      </c>
      <c r="F6" s="111" t="s">
        <v>11</v>
      </c>
      <c r="G6" s="111"/>
      <c r="H6" s="111" t="s">
        <v>12</v>
      </c>
    </row>
    <row r="7" spans="1:8">
      <c r="A7" s="111"/>
      <c r="B7" s="111"/>
      <c r="C7" s="111"/>
      <c r="D7" s="118" t="s">
        <v>13</v>
      </c>
      <c r="E7" s="120">
        <v>63</v>
      </c>
      <c r="F7" s="111">
        <v>21.91</v>
      </c>
      <c r="G7" s="111"/>
      <c r="H7" s="121">
        <v>0.3478</v>
      </c>
    </row>
    <row r="8" ht="26" spans="1:8">
      <c r="A8" s="111"/>
      <c r="B8" s="111"/>
      <c r="C8" s="111"/>
      <c r="D8" s="119" t="s">
        <v>14</v>
      </c>
      <c r="E8" s="111">
        <v>63</v>
      </c>
      <c r="F8" s="111">
        <v>21.91</v>
      </c>
      <c r="G8" s="111"/>
      <c r="H8" s="121">
        <v>0.3478</v>
      </c>
    </row>
    <row r="9" spans="1:8">
      <c r="A9" s="111"/>
      <c r="B9" s="111"/>
      <c r="C9" s="111"/>
      <c r="D9" s="118" t="s">
        <v>15</v>
      </c>
      <c r="E9" s="120"/>
      <c r="F9" s="111"/>
      <c r="G9" s="111"/>
      <c r="H9" s="122"/>
    </row>
    <row r="10" spans="1:8">
      <c r="A10" s="111"/>
      <c r="B10" s="111"/>
      <c r="C10" s="111"/>
      <c r="D10" s="123" t="s">
        <v>16</v>
      </c>
      <c r="E10" s="120"/>
      <c r="F10" s="112"/>
      <c r="G10" s="114"/>
      <c r="H10" s="122"/>
    </row>
    <row r="11" spans="1:8">
      <c r="A11" s="124" t="s">
        <v>17</v>
      </c>
      <c r="B11" s="112" t="s">
        <v>18</v>
      </c>
      <c r="C11" s="113"/>
      <c r="D11" s="113"/>
      <c r="E11" s="114"/>
      <c r="F11" s="112" t="s">
        <v>19</v>
      </c>
      <c r="G11" s="113"/>
      <c r="H11" s="114"/>
    </row>
    <row r="12" ht="57" customHeight="1" spans="1:8">
      <c r="A12" s="125"/>
      <c r="B12" s="126" t="s">
        <v>105</v>
      </c>
      <c r="C12" s="111"/>
      <c r="D12" s="111"/>
      <c r="E12" s="111"/>
      <c r="F12" s="126" t="s">
        <v>106</v>
      </c>
      <c r="G12" s="111"/>
      <c r="H12" s="111"/>
    </row>
    <row r="13" ht="26" spans="1:8">
      <c r="A13" s="127" t="s">
        <v>22</v>
      </c>
      <c r="B13" s="111" t="s">
        <v>23</v>
      </c>
      <c r="C13" s="111" t="s">
        <v>24</v>
      </c>
      <c r="D13" s="111" t="s">
        <v>25</v>
      </c>
      <c r="E13" s="111"/>
      <c r="F13" s="111" t="s">
        <v>26</v>
      </c>
      <c r="G13" s="111" t="s">
        <v>27</v>
      </c>
      <c r="H13" s="111" t="s">
        <v>28</v>
      </c>
    </row>
    <row r="14" spans="1:8">
      <c r="A14" s="127"/>
      <c r="B14" s="60" t="s">
        <v>29</v>
      </c>
      <c r="C14" s="60" t="s">
        <v>30</v>
      </c>
      <c r="D14" s="111" t="s">
        <v>107</v>
      </c>
      <c r="E14" s="111"/>
      <c r="F14" s="111" t="s">
        <v>108</v>
      </c>
      <c r="G14" s="128" t="s">
        <v>109</v>
      </c>
      <c r="H14" s="111"/>
    </row>
    <row r="15" spans="1:8">
      <c r="A15" s="127"/>
      <c r="B15" s="60"/>
      <c r="C15" s="60"/>
      <c r="D15" s="111" t="s">
        <v>110</v>
      </c>
      <c r="E15" s="111"/>
      <c r="F15" s="111" t="s">
        <v>111</v>
      </c>
      <c r="G15" s="128" t="s">
        <v>112</v>
      </c>
      <c r="H15" s="111"/>
    </row>
    <row r="16" ht="46.5" customHeight="1" spans="1:8">
      <c r="A16" s="127"/>
      <c r="B16" s="60"/>
      <c r="C16" s="60"/>
      <c r="D16" s="111" t="s">
        <v>113</v>
      </c>
      <c r="E16" s="111"/>
      <c r="F16" s="111" t="s">
        <v>114</v>
      </c>
      <c r="G16" s="128" t="s">
        <v>115</v>
      </c>
      <c r="H16" s="111" t="s">
        <v>116</v>
      </c>
    </row>
    <row r="17" spans="1:8">
      <c r="A17" s="127"/>
      <c r="B17" s="60"/>
      <c r="C17" s="60"/>
      <c r="D17" s="111" t="s">
        <v>117</v>
      </c>
      <c r="E17" s="111"/>
      <c r="F17" s="111" t="s">
        <v>118</v>
      </c>
      <c r="G17" s="128" t="s">
        <v>119</v>
      </c>
      <c r="H17" s="111"/>
    </row>
    <row r="18" ht="65" spans="1:8">
      <c r="A18" s="127"/>
      <c r="B18" s="60"/>
      <c r="C18" s="60" t="s">
        <v>34</v>
      </c>
      <c r="D18" s="111" t="s">
        <v>120</v>
      </c>
      <c r="E18" s="111"/>
      <c r="F18" s="111" t="s">
        <v>121</v>
      </c>
      <c r="G18" s="129" t="s">
        <v>122</v>
      </c>
      <c r="H18" s="111" t="s">
        <v>123</v>
      </c>
    </row>
    <row r="19" spans="1:8">
      <c r="A19" s="127"/>
      <c r="B19" s="60"/>
      <c r="C19" s="60"/>
      <c r="D19" s="111"/>
      <c r="E19" s="111"/>
      <c r="F19" s="111"/>
      <c r="G19" s="111"/>
      <c r="H19" s="111"/>
    </row>
    <row r="20" spans="1:8">
      <c r="A20" s="127"/>
      <c r="B20" s="60"/>
      <c r="C20" s="60"/>
      <c r="D20" s="111"/>
      <c r="E20" s="111"/>
      <c r="F20" s="111"/>
      <c r="G20" s="111"/>
      <c r="H20" s="111"/>
    </row>
    <row r="21" ht="65" spans="1:8">
      <c r="A21" s="127"/>
      <c r="B21" s="60"/>
      <c r="C21" s="60" t="s">
        <v>67</v>
      </c>
      <c r="D21" s="111" t="s">
        <v>41</v>
      </c>
      <c r="E21" s="111"/>
      <c r="F21" s="111" t="s">
        <v>42</v>
      </c>
      <c r="G21" s="111" t="s">
        <v>122</v>
      </c>
      <c r="H21" s="111" t="s">
        <v>123</v>
      </c>
    </row>
    <row r="22" ht="39" spans="1:8">
      <c r="A22" s="127"/>
      <c r="B22" s="60"/>
      <c r="C22" s="60" t="s">
        <v>37</v>
      </c>
      <c r="D22" s="111" t="s">
        <v>38</v>
      </c>
      <c r="E22" s="111"/>
      <c r="F22" s="111" t="s">
        <v>124</v>
      </c>
      <c r="G22" s="128">
        <v>0.35</v>
      </c>
      <c r="H22" s="111" t="s">
        <v>125</v>
      </c>
    </row>
    <row r="23" spans="1:8">
      <c r="A23" s="127"/>
      <c r="B23" s="60"/>
      <c r="C23" s="60" t="s">
        <v>75</v>
      </c>
      <c r="D23" s="111"/>
      <c r="E23" s="111"/>
      <c r="F23" s="111"/>
      <c r="G23" s="111"/>
      <c r="H23" s="111"/>
    </row>
    <row r="24" spans="1:8">
      <c r="A24" s="127"/>
      <c r="B24" s="60" t="s">
        <v>71</v>
      </c>
      <c r="C24" s="60" t="s">
        <v>72</v>
      </c>
      <c r="D24" s="111"/>
      <c r="E24" s="111"/>
      <c r="F24" s="111"/>
      <c r="G24" s="111"/>
      <c r="H24" s="111"/>
    </row>
    <row r="25" spans="1:8">
      <c r="A25" s="127"/>
      <c r="B25" s="60"/>
      <c r="C25" s="60"/>
      <c r="D25" s="111"/>
      <c r="E25" s="111"/>
      <c r="F25" s="111"/>
      <c r="G25" s="111"/>
      <c r="H25" s="111"/>
    </row>
    <row r="26" spans="1:8">
      <c r="A26" s="127"/>
      <c r="B26" s="60"/>
      <c r="C26" s="60"/>
      <c r="D26" s="111"/>
      <c r="E26" s="111"/>
      <c r="F26" s="111"/>
      <c r="G26" s="111"/>
      <c r="H26" s="111"/>
    </row>
    <row r="27" ht="65" spans="1:8">
      <c r="A27" s="127"/>
      <c r="B27" s="60"/>
      <c r="C27" s="60" t="s">
        <v>44</v>
      </c>
      <c r="D27" s="111" t="s">
        <v>126</v>
      </c>
      <c r="E27" s="111"/>
      <c r="F27" s="111" t="s">
        <v>127</v>
      </c>
      <c r="G27" s="111" t="s">
        <v>122</v>
      </c>
      <c r="H27" s="111" t="s">
        <v>123</v>
      </c>
    </row>
    <row r="28" spans="1:8">
      <c r="A28" s="127"/>
      <c r="B28" s="60"/>
      <c r="C28" s="60"/>
      <c r="D28" s="111"/>
      <c r="E28" s="111"/>
      <c r="F28" s="111"/>
      <c r="G28" s="111"/>
      <c r="H28" s="111"/>
    </row>
    <row r="29" ht="26" spans="1:8">
      <c r="A29" s="127"/>
      <c r="B29" s="60"/>
      <c r="C29" s="60" t="s">
        <v>74</v>
      </c>
      <c r="D29" s="111"/>
      <c r="E29" s="111"/>
      <c r="F29" s="119"/>
      <c r="G29" s="111"/>
      <c r="H29" s="111"/>
    </row>
    <row r="30" ht="65" spans="1:8">
      <c r="A30" s="127"/>
      <c r="B30" s="60" t="s">
        <v>47</v>
      </c>
      <c r="C30" s="60" t="s">
        <v>48</v>
      </c>
      <c r="D30" s="111" t="s">
        <v>49</v>
      </c>
      <c r="E30" s="111"/>
      <c r="F30" s="119" t="s">
        <v>121</v>
      </c>
      <c r="G30" s="111" t="s">
        <v>122</v>
      </c>
      <c r="H30" s="111" t="s">
        <v>123</v>
      </c>
    </row>
    <row r="31" spans="1:8">
      <c r="A31" s="130" t="s">
        <v>50</v>
      </c>
      <c r="B31" s="131" t="s">
        <v>51</v>
      </c>
      <c r="C31" s="132"/>
      <c r="D31" s="132"/>
      <c r="E31" s="132"/>
      <c r="F31" s="132"/>
      <c r="G31" s="132"/>
      <c r="H31" s="133"/>
    </row>
    <row r="32" spans="1:8">
      <c r="A32" s="134" t="s">
        <v>52</v>
      </c>
      <c r="B32" s="134"/>
      <c r="C32" s="134"/>
      <c r="D32" s="134"/>
      <c r="E32" s="134"/>
      <c r="F32" s="134"/>
      <c r="G32" s="134"/>
      <c r="H32" s="134"/>
    </row>
    <row r="33" spans="1:8">
      <c r="A33" s="135" t="s">
        <v>53</v>
      </c>
      <c r="B33" s="135"/>
      <c r="C33" s="135"/>
      <c r="D33" s="135"/>
      <c r="E33" s="135"/>
      <c r="F33" s="135"/>
      <c r="G33" s="135"/>
      <c r="H33" s="135"/>
    </row>
    <row r="34" spans="1:8">
      <c r="A34" s="135" t="s">
        <v>54</v>
      </c>
      <c r="B34" s="135"/>
      <c r="C34" s="135"/>
      <c r="D34" s="135"/>
      <c r="E34" s="135"/>
      <c r="F34" s="135"/>
      <c r="G34" s="135"/>
      <c r="H34" s="135"/>
    </row>
    <row r="35" spans="1:8">
      <c r="A35" s="135" t="s">
        <v>55</v>
      </c>
      <c r="B35" s="135"/>
      <c r="C35" s="135"/>
      <c r="D35" s="135"/>
      <c r="E35" s="135"/>
      <c r="F35" s="135"/>
      <c r="G35" s="135"/>
      <c r="H35" s="135"/>
    </row>
    <row r="36" spans="1:8">
      <c r="A36" s="134" t="s">
        <v>56</v>
      </c>
      <c r="B36" s="134"/>
      <c r="C36" s="134"/>
      <c r="D36" s="134"/>
      <c r="E36" s="134"/>
      <c r="F36" s="134"/>
      <c r="G36" s="134"/>
      <c r="H36" s="134"/>
    </row>
  </sheetData>
  <mergeCells count="51">
    <mergeCell ref="A1:H1"/>
    <mergeCell ref="A2:H2"/>
    <mergeCell ref="A3:C3"/>
    <mergeCell ref="D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B31:H31"/>
    <mergeCell ref="A32:H32"/>
    <mergeCell ref="A33:H33"/>
    <mergeCell ref="A34:H34"/>
    <mergeCell ref="A35:H35"/>
    <mergeCell ref="A36:H36"/>
    <mergeCell ref="A11:A12"/>
    <mergeCell ref="A13:A30"/>
    <mergeCell ref="B14:B23"/>
    <mergeCell ref="B24:B29"/>
    <mergeCell ref="C14:C17"/>
    <mergeCell ref="C18:C20"/>
    <mergeCell ref="C24:C26"/>
    <mergeCell ref="C27:C28"/>
    <mergeCell ref="A6:C10"/>
  </mergeCells>
  <pageMargins left="0.0388888888888889" right="0.354166666666667" top="0.156944444444444" bottom="0.118055555555556" header="0.236111111111111" footer="0.196527777777778"/>
  <pageSetup paperSize="9" scale="9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view="pageBreakPreview" zoomScale="110" zoomScaleNormal="100" workbookViewId="0">
      <selection activeCell="A1" sqref="A1:H1"/>
    </sheetView>
  </sheetViews>
  <sheetFormatPr defaultColWidth="8.88181818181818" defaultRowHeight="14" outlineLevelCol="7"/>
  <cols>
    <col min="1" max="2" width="4.63636363636364" style="102" customWidth="1"/>
    <col min="3" max="3" width="10.6818181818182" style="102" customWidth="1"/>
    <col min="4" max="4" width="18.0636363636364" style="102" customWidth="1"/>
    <col min="5" max="5" width="15.2545454545455" style="102" customWidth="1"/>
    <col min="6" max="6" width="12.1545454545455" style="102" customWidth="1"/>
    <col min="7" max="7" width="9.88181818181818" style="102" customWidth="1"/>
    <col min="8" max="8" width="19.1363636363636" style="102" customWidth="1"/>
    <col min="9" max="16384" width="8.88181818181818" style="102"/>
  </cols>
  <sheetData>
    <row r="1" ht="30" customHeight="1" spans="1:8">
      <c r="A1" s="103" t="s">
        <v>128</v>
      </c>
      <c r="B1" s="104"/>
      <c r="C1" s="104"/>
      <c r="D1" s="104"/>
      <c r="E1" s="104"/>
      <c r="F1" s="104"/>
      <c r="G1" s="104"/>
      <c r="H1" s="104"/>
    </row>
    <row r="2" ht="16" customHeight="1" spans="1:8">
      <c r="A2" s="105" t="s">
        <v>1</v>
      </c>
      <c r="B2" s="105"/>
      <c r="C2" s="105"/>
      <c r="D2" s="105"/>
      <c r="E2" s="105"/>
      <c r="F2" s="105"/>
      <c r="G2" s="105"/>
      <c r="H2" s="105"/>
    </row>
    <row r="3" s="101" customFormat="1" ht="27.6" customHeight="1" spans="1:8">
      <c r="A3" s="39" t="s">
        <v>2</v>
      </c>
      <c r="B3" s="39"/>
      <c r="C3" s="39"/>
      <c r="D3" s="52" t="s">
        <v>129</v>
      </c>
      <c r="E3" s="55"/>
      <c r="F3" s="55"/>
      <c r="G3" s="55"/>
      <c r="H3" s="53"/>
    </row>
    <row r="4" s="101" customFormat="1" ht="16.15" customHeight="1" spans="1:8">
      <c r="A4" s="39" t="s">
        <v>4</v>
      </c>
      <c r="B4" s="39"/>
      <c r="C4" s="39"/>
      <c r="D4" s="43"/>
      <c r="E4" s="44"/>
      <c r="F4" s="44"/>
      <c r="G4" s="44"/>
      <c r="H4" s="45"/>
    </row>
    <row r="5" s="101" customFormat="1" ht="16.15" customHeight="1" spans="1:8">
      <c r="A5" s="39" t="s">
        <v>6</v>
      </c>
      <c r="B5" s="39"/>
      <c r="C5" s="39"/>
      <c r="D5" s="46" t="s">
        <v>7</v>
      </c>
      <c r="E5" s="47"/>
      <c r="F5" s="39" t="s">
        <v>8</v>
      </c>
      <c r="G5" s="39" t="s">
        <v>130</v>
      </c>
      <c r="H5" s="39"/>
    </row>
    <row r="6" s="101" customFormat="1" ht="16.15" customHeight="1" spans="1:8">
      <c r="A6" s="39" t="s">
        <v>9</v>
      </c>
      <c r="B6" s="39"/>
      <c r="C6" s="39"/>
      <c r="D6" s="46"/>
      <c r="E6" s="39" t="s">
        <v>10</v>
      </c>
      <c r="F6" s="39" t="s">
        <v>11</v>
      </c>
      <c r="G6" s="39"/>
      <c r="H6" s="39" t="s">
        <v>12</v>
      </c>
    </row>
    <row r="7" s="101" customFormat="1" ht="16.15" customHeight="1" spans="1:8">
      <c r="A7" s="39"/>
      <c r="B7" s="39"/>
      <c r="C7" s="39"/>
      <c r="D7" s="46" t="s">
        <v>13</v>
      </c>
      <c r="E7" s="48">
        <v>77</v>
      </c>
      <c r="F7" s="39">
        <v>0</v>
      </c>
      <c r="G7" s="39"/>
      <c r="H7" s="39">
        <v>0</v>
      </c>
    </row>
    <row r="8" s="101" customFormat="1" ht="16.15" customHeight="1" spans="1:8">
      <c r="A8" s="39"/>
      <c r="B8" s="39"/>
      <c r="C8" s="39"/>
      <c r="D8" s="47" t="s">
        <v>14</v>
      </c>
      <c r="E8" s="39">
        <v>57</v>
      </c>
      <c r="F8" s="39">
        <v>0</v>
      </c>
      <c r="G8" s="39"/>
      <c r="H8" s="39">
        <v>0</v>
      </c>
    </row>
    <row r="9" s="101" customFormat="1" ht="16.15" customHeight="1" spans="1:8">
      <c r="A9" s="39"/>
      <c r="B9" s="39"/>
      <c r="C9" s="39"/>
      <c r="D9" s="46" t="s">
        <v>15</v>
      </c>
      <c r="E9" s="48"/>
      <c r="F9" s="39"/>
      <c r="G9" s="39"/>
      <c r="H9" s="39"/>
    </row>
    <row r="10" s="101" customFormat="1" ht="16.15" customHeight="1" spans="1:8">
      <c r="A10" s="39"/>
      <c r="B10" s="39"/>
      <c r="C10" s="39"/>
      <c r="D10" s="51" t="s">
        <v>16</v>
      </c>
      <c r="E10" s="48">
        <v>0</v>
      </c>
      <c r="F10" s="52">
        <v>0</v>
      </c>
      <c r="G10" s="53"/>
      <c r="H10" s="39">
        <v>0</v>
      </c>
    </row>
    <row r="11" s="101" customFormat="1" ht="16.15" customHeight="1" spans="1:8">
      <c r="A11" s="54" t="s">
        <v>17</v>
      </c>
      <c r="B11" s="52" t="s">
        <v>18</v>
      </c>
      <c r="C11" s="55"/>
      <c r="D11" s="55"/>
      <c r="E11" s="53"/>
      <c r="F11" s="52" t="s">
        <v>19</v>
      </c>
      <c r="G11" s="55"/>
      <c r="H11" s="53"/>
    </row>
    <row r="12" s="101" customFormat="1" ht="33" customHeight="1" spans="1:8">
      <c r="A12" s="56"/>
      <c r="B12" s="97" t="s">
        <v>131</v>
      </c>
      <c r="C12" s="39"/>
      <c r="D12" s="39"/>
      <c r="E12" s="39"/>
      <c r="F12" s="97" t="s">
        <v>132</v>
      </c>
      <c r="G12" s="39"/>
      <c r="H12" s="39"/>
    </row>
    <row r="13" s="101" customFormat="1" ht="26.1" customHeight="1" spans="1:8">
      <c r="A13" s="59" t="s">
        <v>22</v>
      </c>
      <c r="B13" s="39" t="s">
        <v>23</v>
      </c>
      <c r="C13" s="39" t="s">
        <v>24</v>
      </c>
      <c r="D13" s="39" t="s">
        <v>25</v>
      </c>
      <c r="E13" s="39"/>
      <c r="F13" s="39" t="s">
        <v>26</v>
      </c>
      <c r="G13" s="39" t="s">
        <v>27</v>
      </c>
      <c r="H13" s="39" t="s">
        <v>28</v>
      </c>
    </row>
    <row r="14" s="101" customFormat="1" ht="27" customHeight="1" spans="1:8">
      <c r="A14" s="59"/>
      <c r="B14" s="106" t="s">
        <v>29</v>
      </c>
      <c r="C14" s="106" t="s">
        <v>30</v>
      </c>
      <c r="D14" s="39" t="s">
        <v>133</v>
      </c>
      <c r="E14" s="39"/>
      <c r="F14" s="39" t="s">
        <v>134</v>
      </c>
      <c r="G14" s="47" t="s">
        <v>132</v>
      </c>
      <c r="H14" s="39" t="s">
        <v>135</v>
      </c>
    </row>
    <row r="15" s="101" customFormat="1" ht="27" customHeight="1" spans="1:8">
      <c r="A15" s="59"/>
      <c r="B15" s="106"/>
      <c r="C15" s="106" t="s">
        <v>34</v>
      </c>
      <c r="D15" s="39" t="s">
        <v>120</v>
      </c>
      <c r="E15" s="39"/>
      <c r="F15" s="39" t="s">
        <v>36</v>
      </c>
      <c r="G15" s="47" t="s">
        <v>132</v>
      </c>
      <c r="H15" s="39" t="s">
        <v>135</v>
      </c>
    </row>
    <row r="16" s="101" customFormat="1" ht="27" customHeight="1" spans="1:8">
      <c r="A16" s="59"/>
      <c r="B16" s="106"/>
      <c r="C16" s="106" t="s">
        <v>67</v>
      </c>
      <c r="D16" s="39" t="s">
        <v>136</v>
      </c>
      <c r="E16" s="39"/>
      <c r="F16" s="39" t="s">
        <v>36</v>
      </c>
      <c r="G16" s="47" t="s">
        <v>132</v>
      </c>
      <c r="H16" s="39" t="s">
        <v>135</v>
      </c>
    </row>
    <row r="17" s="101" customFormat="1" ht="27" customHeight="1" spans="1:8">
      <c r="A17" s="59"/>
      <c r="B17" s="106"/>
      <c r="C17" s="106" t="s">
        <v>37</v>
      </c>
      <c r="D17" s="39" t="s">
        <v>137</v>
      </c>
      <c r="E17" s="39"/>
      <c r="F17" s="39" t="s">
        <v>138</v>
      </c>
      <c r="G17" s="47" t="s">
        <v>132</v>
      </c>
      <c r="H17" s="39" t="s">
        <v>135</v>
      </c>
    </row>
    <row r="18" s="101" customFormat="1" ht="27" customHeight="1" spans="1:8">
      <c r="A18" s="59"/>
      <c r="B18" s="106" t="s">
        <v>43</v>
      </c>
      <c r="C18" s="106" t="s">
        <v>44</v>
      </c>
      <c r="D18" s="39" t="s">
        <v>139</v>
      </c>
      <c r="E18" s="39"/>
      <c r="F18" s="39" t="s">
        <v>140</v>
      </c>
      <c r="G18" s="47" t="s">
        <v>132</v>
      </c>
      <c r="H18" s="39" t="s">
        <v>135</v>
      </c>
    </row>
    <row r="19" s="101" customFormat="1" ht="27" customHeight="1" spans="1:8">
      <c r="A19" s="59"/>
      <c r="B19" s="106"/>
      <c r="C19" s="106" t="s">
        <v>74</v>
      </c>
      <c r="D19" s="39" t="s">
        <v>141</v>
      </c>
      <c r="E19" s="39"/>
      <c r="F19" s="39" t="s">
        <v>142</v>
      </c>
      <c r="G19" s="47" t="s">
        <v>132</v>
      </c>
      <c r="H19" s="39" t="s">
        <v>135</v>
      </c>
    </row>
    <row r="20" s="101" customFormat="1" ht="27" customHeight="1" spans="1:8">
      <c r="A20" s="59"/>
      <c r="B20" s="106" t="s">
        <v>47</v>
      </c>
      <c r="C20" s="106" t="s">
        <v>48</v>
      </c>
      <c r="D20" s="39" t="s">
        <v>143</v>
      </c>
      <c r="E20" s="39"/>
      <c r="F20" s="39" t="s">
        <v>144</v>
      </c>
      <c r="G20" s="47" t="s">
        <v>132</v>
      </c>
      <c r="H20" s="39" t="s">
        <v>135</v>
      </c>
    </row>
    <row r="21" s="101" customFormat="1" ht="16.15" customHeight="1" spans="1:8">
      <c r="A21" s="65" t="s">
        <v>50</v>
      </c>
      <c r="B21" s="66" t="s">
        <v>51</v>
      </c>
      <c r="C21" s="67"/>
      <c r="D21" s="67"/>
      <c r="E21" s="67"/>
      <c r="F21" s="67"/>
      <c r="G21" s="67"/>
      <c r="H21" s="68"/>
    </row>
    <row r="22" s="101" customFormat="1" ht="13" customHeight="1" spans="1:8">
      <c r="A22" s="107" t="s">
        <v>52</v>
      </c>
      <c r="B22" s="107"/>
      <c r="C22" s="107"/>
      <c r="D22" s="107"/>
      <c r="E22" s="107"/>
      <c r="F22" s="107"/>
      <c r="G22" s="107"/>
      <c r="H22" s="107"/>
    </row>
    <row r="23" s="101" customFormat="1" ht="26" customHeight="1" spans="1:8">
      <c r="A23" s="108" t="s">
        <v>53</v>
      </c>
      <c r="B23" s="108"/>
      <c r="C23" s="108"/>
      <c r="D23" s="108"/>
      <c r="E23" s="108"/>
      <c r="F23" s="108"/>
      <c r="G23" s="108"/>
      <c r="H23" s="108"/>
    </row>
    <row r="24" s="101" customFormat="1" ht="13" customHeight="1" spans="1:8">
      <c r="A24" s="108" t="s">
        <v>54</v>
      </c>
      <c r="B24" s="108"/>
      <c r="C24" s="108"/>
      <c r="D24" s="108"/>
      <c r="E24" s="108"/>
      <c r="F24" s="108"/>
      <c r="G24" s="108"/>
      <c r="H24" s="108"/>
    </row>
    <row r="25" s="101" customFormat="1" ht="26" customHeight="1" spans="1:8">
      <c r="A25" s="108" t="s">
        <v>55</v>
      </c>
      <c r="B25" s="108"/>
      <c r="C25" s="108"/>
      <c r="D25" s="108"/>
      <c r="E25" s="108"/>
      <c r="F25" s="108"/>
      <c r="G25" s="108"/>
      <c r="H25" s="108"/>
    </row>
    <row r="26" s="101" customFormat="1" ht="26" customHeight="1" spans="1:8">
      <c r="A26" s="107" t="s">
        <v>56</v>
      </c>
      <c r="B26" s="107"/>
      <c r="C26" s="107"/>
      <c r="D26" s="107"/>
      <c r="E26" s="107"/>
      <c r="F26" s="107"/>
      <c r="G26" s="107"/>
      <c r="H26" s="107"/>
    </row>
  </sheetData>
  <mergeCells count="37">
    <mergeCell ref="A1:H1"/>
    <mergeCell ref="A2:H2"/>
    <mergeCell ref="A3:C3"/>
    <mergeCell ref="D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B21:H21"/>
    <mergeCell ref="A22:H22"/>
    <mergeCell ref="A23:H23"/>
    <mergeCell ref="A24:H24"/>
    <mergeCell ref="A25:H25"/>
    <mergeCell ref="A26:H26"/>
    <mergeCell ref="A11:A12"/>
    <mergeCell ref="A13:A20"/>
    <mergeCell ref="B14:B17"/>
    <mergeCell ref="B18:B19"/>
    <mergeCell ref="A6:C10"/>
  </mergeCells>
  <printOptions horizontalCentered="1" verticalCentered="1"/>
  <pageMargins left="0.472222222222222" right="0.472222222222222" top="0.590277777777778" bottom="0.590277777777778" header="0.310416666666667" footer="0.310416666666667"/>
  <pageSetup paperSize="9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workbookViewId="0">
      <selection activeCell="F10" sqref="F10:G10"/>
    </sheetView>
  </sheetViews>
  <sheetFormatPr defaultColWidth="8.87272727272727" defaultRowHeight="14" outlineLevelCol="7"/>
  <cols>
    <col min="1" max="2" width="4.62727272727273" style="34" customWidth="1"/>
    <col min="3" max="3" width="10.6818181818182" style="34" customWidth="1"/>
    <col min="4" max="4" width="18.0636363636364" style="34" customWidth="1"/>
    <col min="5" max="5" width="15.2545454545455" style="34" customWidth="1"/>
    <col min="6" max="6" width="12.1545454545455" style="34" customWidth="1"/>
    <col min="7" max="7" width="9.88181818181818" style="34" customWidth="1"/>
    <col min="8" max="8" width="19.1272727272727" style="34" customWidth="1"/>
    <col min="9" max="16384" width="8.87272727272727" style="34"/>
  </cols>
  <sheetData>
    <row r="1" s="34" customFormat="1" ht="30" customHeight="1" spans="1:8">
      <c r="A1" s="36" t="s">
        <v>145</v>
      </c>
      <c r="B1" s="37"/>
      <c r="C1" s="37"/>
      <c r="D1" s="37"/>
      <c r="E1" s="37"/>
      <c r="F1" s="37"/>
      <c r="G1" s="37"/>
      <c r="H1" s="37"/>
    </row>
    <row r="2" s="34" customFormat="1" ht="16" customHeight="1" spans="1:8">
      <c r="A2" s="38" t="s">
        <v>1</v>
      </c>
      <c r="B2" s="38"/>
      <c r="C2" s="38"/>
      <c r="D2" s="38"/>
      <c r="E2" s="38"/>
      <c r="F2" s="38"/>
      <c r="G2" s="38"/>
      <c r="H2" s="38"/>
    </row>
    <row r="3" s="35" customFormat="1" ht="27.6" customHeight="1" spans="1:8">
      <c r="A3" s="39" t="s">
        <v>2</v>
      </c>
      <c r="B3" s="39"/>
      <c r="C3" s="39"/>
      <c r="D3" s="93" t="s">
        <v>146</v>
      </c>
      <c r="E3" s="94"/>
      <c r="F3" s="94"/>
      <c r="G3" s="94"/>
      <c r="H3" s="95"/>
    </row>
    <row r="4" s="35" customFormat="1" ht="16.15" customHeight="1" spans="1:8">
      <c r="A4" s="39" t="s">
        <v>4</v>
      </c>
      <c r="B4" s="39"/>
      <c r="C4" s="39"/>
      <c r="D4" s="43" t="s">
        <v>147</v>
      </c>
      <c r="E4" s="44"/>
      <c r="F4" s="44"/>
      <c r="G4" s="44"/>
      <c r="H4" s="45"/>
    </row>
    <row r="5" s="35" customFormat="1" ht="16.15" customHeight="1" spans="1:8">
      <c r="A5" s="39" t="s">
        <v>6</v>
      </c>
      <c r="B5" s="39"/>
      <c r="C5" s="39"/>
      <c r="D5" s="93" t="s">
        <v>7</v>
      </c>
      <c r="E5" s="96"/>
      <c r="F5" s="39" t="s">
        <v>8</v>
      </c>
      <c r="G5" s="5" t="s">
        <v>148</v>
      </c>
      <c r="H5" s="5"/>
    </row>
    <row r="6" s="35" customFormat="1" ht="16.15" customHeight="1" spans="1:8">
      <c r="A6" s="39" t="s">
        <v>9</v>
      </c>
      <c r="B6" s="39"/>
      <c r="C6" s="39"/>
      <c r="D6" s="46"/>
      <c r="E6" s="39" t="s">
        <v>10</v>
      </c>
      <c r="F6" s="39" t="s">
        <v>11</v>
      </c>
      <c r="G6" s="39"/>
      <c r="H6" s="39" t="s">
        <v>12</v>
      </c>
    </row>
    <row r="7" s="35" customFormat="1" ht="16.15" customHeight="1" spans="1:8">
      <c r="A7" s="39"/>
      <c r="B7" s="39"/>
      <c r="C7" s="39"/>
      <c r="D7" s="46" t="s">
        <v>13</v>
      </c>
      <c r="E7" s="48"/>
      <c r="F7" s="39"/>
      <c r="G7" s="39"/>
      <c r="H7" s="58"/>
    </row>
    <row r="8" s="35" customFormat="1" ht="16.15" customHeight="1" spans="1:8">
      <c r="A8" s="39"/>
      <c r="B8" s="39"/>
      <c r="C8" s="39"/>
      <c r="D8" s="47" t="s">
        <v>14</v>
      </c>
      <c r="E8" s="39">
        <v>45</v>
      </c>
      <c r="F8" s="39">
        <v>14.85</v>
      </c>
      <c r="G8" s="39"/>
      <c r="H8" s="50">
        <v>0.33</v>
      </c>
    </row>
    <row r="9" s="35" customFormat="1" ht="16.15" customHeight="1" spans="1:8">
      <c r="A9" s="39"/>
      <c r="B9" s="39"/>
      <c r="C9" s="39"/>
      <c r="D9" s="46" t="s">
        <v>15</v>
      </c>
      <c r="E9" s="48"/>
      <c r="F9" s="39"/>
      <c r="G9" s="39"/>
      <c r="H9" s="58"/>
    </row>
    <row r="10" s="35" customFormat="1" ht="16.15" customHeight="1" spans="1:8">
      <c r="A10" s="39"/>
      <c r="B10" s="39"/>
      <c r="C10" s="39"/>
      <c r="D10" s="51" t="s">
        <v>16</v>
      </c>
      <c r="E10" s="48"/>
      <c r="F10" s="52"/>
      <c r="G10" s="53"/>
      <c r="H10" s="58"/>
    </row>
    <row r="11" s="35" customFormat="1" ht="16.15" customHeight="1" spans="1:8">
      <c r="A11" s="54" t="s">
        <v>17</v>
      </c>
      <c r="B11" s="52" t="s">
        <v>18</v>
      </c>
      <c r="C11" s="55"/>
      <c r="D11" s="55"/>
      <c r="E11" s="53"/>
      <c r="F11" s="52" t="s">
        <v>19</v>
      </c>
      <c r="G11" s="55"/>
      <c r="H11" s="53"/>
    </row>
    <row r="12" s="35" customFormat="1" ht="33" customHeight="1" spans="1:8">
      <c r="A12" s="56"/>
      <c r="B12" s="97" t="s">
        <v>149</v>
      </c>
      <c r="C12" s="39"/>
      <c r="D12" s="39"/>
      <c r="E12" s="39"/>
      <c r="F12" s="97" t="s">
        <v>150</v>
      </c>
      <c r="G12" s="39"/>
      <c r="H12" s="39"/>
    </row>
    <row r="13" s="35" customFormat="1" ht="26.1" customHeight="1" spans="1:8">
      <c r="A13" s="59" t="s">
        <v>22</v>
      </c>
      <c r="B13" s="39" t="s">
        <v>23</v>
      </c>
      <c r="C13" s="39" t="s">
        <v>24</v>
      </c>
      <c r="D13" s="39" t="s">
        <v>25</v>
      </c>
      <c r="E13" s="39"/>
      <c r="F13" s="39" t="s">
        <v>26</v>
      </c>
      <c r="G13" s="39" t="s">
        <v>27</v>
      </c>
      <c r="H13" s="39" t="s">
        <v>28</v>
      </c>
    </row>
    <row r="14" s="35" customFormat="1" ht="13.15" customHeight="1" spans="1:8">
      <c r="A14" s="59"/>
      <c r="B14" s="60" t="s">
        <v>29</v>
      </c>
      <c r="C14" s="60" t="s">
        <v>30</v>
      </c>
      <c r="D14" s="39" t="s">
        <v>151</v>
      </c>
      <c r="E14" s="39"/>
      <c r="F14" s="98" t="s">
        <v>152</v>
      </c>
      <c r="G14" s="39" t="s">
        <v>153</v>
      </c>
      <c r="H14" s="54" t="s">
        <v>154</v>
      </c>
    </row>
    <row r="15" s="35" customFormat="1" ht="13.15" customHeight="1" spans="1:8">
      <c r="A15" s="59"/>
      <c r="B15" s="60"/>
      <c r="C15" s="60"/>
      <c r="D15" s="39"/>
      <c r="E15" s="39"/>
      <c r="F15" s="39"/>
      <c r="G15" s="39"/>
      <c r="H15" s="99"/>
    </row>
    <row r="16" s="35" customFormat="1" ht="13.15" customHeight="1" spans="1:8">
      <c r="A16" s="59"/>
      <c r="B16" s="60"/>
      <c r="C16" s="60"/>
      <c r="D16" s="39"/>
      <c r="E16" s="39"/>
      <c r="F16" s="39"/>
      <c r="G16" s="39"/>
      <c r="H16" s="99"/>
    </row>
    <row r="17" s="35" customFormat="1" ht="13.15" customHeight="1" spans="1:8">
      <c r="A17" s="59"/>
      <c r="B17" s="60"/>
      <c r="C17" s="60" t="s">
        <v>34</v>
      </c>
      <c r="D17" s="39" t="s">
        <v>120</v>
      </c>
      <c r="E17" s="39"/>
      <c r="F17" s="100" t="s">
        <v>155</v>
      </c>
      <c r="G17" s="39" t="s">
        <v>156</v>
      </c>
      <c r="H17" s="99"/>
    </row>
    <row r="18" s="35" customFormat="1" ht="13.15" customHeight="1" spans="1:8">
      <c r="A18" s="59"/>
      <c r="B18" s="60"/>
      <c r="C18" s="60"/>
      <c r="D18" s="39"/>
      <c r="E18" s="39"/>
      <c r="F18" s="39"/>
      <c r="G18" s="39"/>
      <c r="H18" s="99"/>
    </row>
    <row r="19" s="35" customFormat="1" ht="13.15" customHeight="1" spans="1:8">
      <c r="A19" s="59"/>
      <c r="B19" s="60"/>
      <c r="C19" s="60"/>
      <c r="D19" s="39"/>
      <c r="E19" s="39"/>
      <c r="F19" s="39"/>
      <c r="G19" s="39"/>
      <c r="H19" s="99"/>
    </row>
    <row r="20" s="35" customFormat="1" ht="13.15" customHeight="1" spans="1:8">
      <c r="A20" s="59"/>
      <c r="B20" s="60"/>
      <c r="C20" s="60" t="s">
        <v>67</v>
      </c>
      <c r="D20" s="39" t="s">
        <v>41</v>
      </c>
      <c r="E20" s="39"/>
      <c r="F20" s="100" t="s">
        <v>42</v>
      </c>
      <c r="G20" s="39" t="s">
        <v>122</v>
      </c>
      <c r="H20" s="99"/>
    </row>
    <row r="21" s="35" customFormat="1" ht="13.15" customHeight="1" spans="1:8">
      <c r="A21" s="59"/>
      <c r="B21" s="60"/>
      <c r="C21" s="60"/>
      <c r="D21" s="39"/>
      <c r="E21" s="39"/>
      <c r="F21" s="39"/>
      <c r="G21" s="39"/>
      <c r="H21" s="99"/>
    </row>
    <row r="22" s="35" customFormat="1" ht="13.15" customHeight="1" spans="1:8">
      <c r="A22" s="59"/>
      <c r="B22" s="60"/>
      <c r="C22" s="60"/>
      <c r="D22" s="39"/>
      <c r="E22" s="39"/>
      <c r="F22" s="39"/>
      <c r="G22" s="39"/>
      <c r="H22" s="99"/>
    </row>
    <row r="23" s="35" customFormat="1" ht="13.15" customHeight="1" spans="1:8">
      <c r="A23" s="59"/>
      <c r="B23" s="60"/>
      <c r="C23" s="60" t="s">
        <v>37</v>
      </c>
      <c r="D23" s="39" t="s">
        <v>38</v>
      </c>
      <c r="E23" s="39"/>
      <c r="F23" s="100" t="s">
        <v>157</v>
      </c>
      <c r="G23" s="39">
        <v>14.85</v>
      </c>
      <c r="H23" s="99"/>
    </row>
    <row r="24" s="35" customFormat="1" ht="13.15" customHeight="1" spans="1:8">
      <c r="A24" s="59"/>
      <c r="B24" s="60"/>
      <c r="C24" s="60"/>
      <c r="D24" s="39"/>
      <c r="E24" s="39"/>
      <c r="F24" s="39"/>
      <c r="G24" s="39"/>
      <c r="H24" s="99"/>
    </row>
    <row r="25" s="35" customFormat="1" ht="13.15" customHeight="1" spans="1:8">
      <c r="A25" s="59"/>
      <c r="B25" s="60"/>
      <c r="C25" s="60"/>
      <c r="D25" s="39"/>
      <c r="E25" s="39"/>
      <c r="F25" s="39"/>
      <c r="G25" s="39"/>
      <c r="H25" s="99"/>
    </row>
    <row r="26" s="35" customFormat="1" ht="13.15" customHeight="1" spans="1:8">
      <c r="A26" s="59"/>
      <c r="B26" s="60"/>
      <c r="C26" s="60" t="s">
        <v>75</v>
      </c>
      <c r="D26" s="39"/>
      <c r="E26" s="39"/>
      <c r="F26" s="39"/>
      <c r="G26" s="39"/>
      <c r="H26" s="99"/>
    </row>
    <row r="27" s="35" customFormat="1" ht="13.15" customHeight="1" spans="1:8">
      <c r="A27" s="59"/>
      <c r="B27" s="60" t="s">
        <v>71</v>
      </c>
      <c r="C27" s="60" t="s">
        <v>72</v>
      </c>
      <c r="D27" s="39"/>
      <c r="E27" s="39"/>
      <c r="F27" s="39"/>
      <c r="G27" s="39"/>
      <c r="H27" s="99"/>
    </row>
    <row r="28" s="35" customFormat="1" ht="13.15" customHeight="1" spans="1:8">
      <c r="A28" s="59"/>
      <c r="B28" s="60"/>
      <c r="C28" s="60"/>
      <c r="D28" s="39"/>
      <c r="E28" s="39"/>
      <c r="F28" s="39"/>
      <c r="G28" s="39"/>
      <c r="H28" s="99"/>
    </row>
    <row r="29" s="35" customFormat="1" ht="13.15" customHeight="1" spans="1:8">
      <c r="A29" s="59"/>
      <c r="B29" s="60"/>
      <c r="C29" s="60"/>
      <c r="D29" s="39"/>
      <c r="E29" s="39"/>
      <c r="F29" s="39"/>
      <c r="G29" s="39"/>
      <c r="H29" s="99"/>
    </row>
    <row r="30" s="35" customFormat="1" ht="13.15" customHeight="1" spans="1:8">
      <c r="A30" s="59"/>
      <c r="B30" s="60"/>
      <c r="C30" s="60" t="s">
        <v>44</v>
      </c>
      <c r="D30" s="39" t="s">
        <v>158</v>
      </c>
      <c r="E30" s="39"/>
      <c r="F30" s="98" t="s">
        <v>46</v>
      </c>
      <c r="G30" s="39" t="s">
        <v>122</v>
      </c>
      <c r="H30" s="99"/>
    </row>
    <row r="31" s="35" customFormat="1" ht="13.15" customHeight="1" spans="1:8">
      <c r="A31" s="59"/>
      <c r="B31" s="60"/>
      <c r="C31" s="60"/>
      <c r="D31" s="39"/>
      <c r="E31" s="39"/>
      <c r="F31" s="39"/>
      <c r="G31" s="39"/>
      <c r="H31" s="99"/>
    </row>
    <row r="32" s="35" customFormat="1" ht="13.15" customHeight="1" spans="1:8">
      <c r="A32" s="59"/>
      <c r="B32" s="60"/>
      <c r="C32" s="60"/>
      <c r="D32" s="39"/>
      <c r="E32" s="39"/>
      <c r="F32" s="58"/>
      <c r="G32" s="39"/>
      <c r="H32" s="99"/>
    </row>
    <row r="33" s="35" customFormat="1" ht="13.15" customHeight="1" spans="1:8">
      <c r="A33" s="59"/>
      <c r="B33" s="60"/>
      <c r="C33" s="60" t="s">
        <v>94</v>
      </c>
      <c r="D33" s="39"/>
      <c r="E33" s="39"/>
      <c r="F33" s="47"/>
      <c r="G33" s="39"/>
      <c r="H33" s="99"/>
    </row>
    <row r="34" s="35" customFormat="1" ht="13.15" customHeight="1" spans="1:8">
      <c r="A34" s="59"/>
      <c r="B34" s="60"/>
      <c r="C34" s="60"/>
      <c r="D34" s="39"/>
      <c r="E34" s="39"/>
      <c r="F34" s="47"/>
      <c r="G34" s="39"/>
      <c r="H34" s="99"/>
    </row>
    <row r="35" s="35" customFormat="1" ht="13.15" customHeight="1" spans="1:8">
      <c r="A35" s="59"/>
      <c r="B35" s="60"/>
      <c r="C35" s="60"/>
      <c r="D35" s="39"/>
      <c r="E35" s="39"/>
      <c r="F35" s="47"/>
      <c r="G35" s="39"/>
      <c r="H35" s="99"/>
    </row>
    <row r="36" s="35" customFormat="1" ht="13.15" customHeight="1" spans="1:8">
      <c r="A36" s="59"/>
      <c r="B36" s="60"/>
      <c r="C36" s="60" t="s">
        <v>74</v>
      </c>
      <c r="D36" s="39" t="s">
        <v>159</v>
      </c>
      <c r="E36" s="39"/>
      <c r="F36" s="98" t="s">
        <v>127</v>
      </c>
      <c r="G36" s="39" t="s">
        <v>122</v>
      </c>
      <c r="H36" s="99"/>
    </row>
    <row r="37" s="35" customFormat="1" ht="13.15" customHeight="1" spans="1:8">
      <c r="A37" s="59"/>
      <c r="B37" s="60"/>
      <c r="C37" s="60"/>
      <c r="D37" s="39"/>
      <c r="E37" s="39"/>
      <c r="F37" s="47"/>
      <c r="G37" s="39"/>
      <c r="H37" s="99"/>
    </row>
    <row r="38" s="35" customFormat="1" ht="13.15" customHeight="1" spans="1:8">
      <c r="A38" s="59"/>
      <c r="B38" s="60"/>
      <c r="C38" s="60"/>
      <c r="D38" s="39"/>
      <c r="E38" s="39"/>
      <c r="F38" s="47"/>
      <c r="G38" s="39"/>
      <c r="H38" s="99"/>
    </row>
    <row r="39" s="35" customFormat="1" ht="13.15" customHeight="1" spans="1:8">
      <c r="A39" s="59"/>
      <c r="B39" s="60"/>
      <c r="C39" s="60" t="s">
        <v>75</v>
      </c>
      <c r="D39" s="39"/>
      <c r="E39" s="39"/>
      <c r="F39" s="47"/>
      <c r="G39" s="39"/>
      <c r="H39" s="99"/>
    </row>
    <row r="40" s="35" customFormat="1" ht="13.15" customHeight="1" spans="1:8">
      <c r="A40" s="59"/>
      <c r="B40" s="60" t="s">
        <v>47</v>
      </c>
      <c r="C40" s="60" t="s">
        <v>48</v>
      </c>
      <c r="D40" s="39" t="s">
        <v>49</v>
      </c>
      <c r="E40" s="39"/>
      <c r="F40" s="98" t="s">
        <v>155</v>
      </c>
      <c r="G40" s="39" t="s">
        <v>122</v>
      </c>
      <c r="H40" s="99"/>
    </row>
    <row r="41" s="35" customFormat="1" ht="13.15" customHeight="1" spans="1:8">
      <c r="A41" s="59"/>
      <c r="B41" s="60"/>
      <c r="C41" s="60"/>
      <c r="D41" s="39"/>
      <c r="E41" s="39"/>
      <c r="F41" s="47"/>
      <c r="G41" s="39"/>
      <c r="H41" s="99"/>
    </row>
    <row r="42" s="35" customFormat="1" ht="13.15" customHeight="1" spans="1:8">
      <c r="A42" s="59"/>
      <c r="B42" s="60"/>
      <c r="C42" s="60"/>
      <c r="D42" s="39"/>
      <c r="E42" s="39"/>
      <c r="F42" s="47"/>
      <c r="G42" s="39"/>
      <c r="H42" s="99"/>
    </row>
    <row r="43" s="35" customFormat="1" ht="13.15" customHeight="1" spans="1:8">
      <c r="A43" s="59"/>
      <c r="B43" s="60"/>
      <c r="C43" s="60" t="s">
        <v>75</v>
      </c>
      <c r="D43" s="39"/>
      <c r="E43" s="39"/>
      <c r="F43" s="47"/>
      <c r="G43" s="39"/>
      <c r="H43" s="56"/>
    </row>
    <row r="44" s="35" customFormat="1" ht="16.15" customHeight="1" spans="1:8">
      <c r="A44" s="65" t="s">
        <v>50</v>
      </c>
      <c r="B44" s="66" t="s">
        <v>90</v>
      </c>
      <c r="C44" s="67"/>
      <c r="D44" s="67"/>
      <c r="E44" s="67"/>
      <c r="F44" s="67"/>
      <c r="G44" s="67"/>
      <c r="H44" s="68"/>
    </row>
    <row r="45" s="35" customFormat="1" ht="13" customHeight="1" spans="1:8">
      <c r="A45" s="69" t="s">
        <v>52</v>
      </c>
      <c r="B45" s="69"/>
      <c r="C45" s="69"/>
      <c r="D45" s="69"/>
      <c r="E45" s="69"/>
      <c r="F45" s="69"/>
      <c r="G45" s="69"/>
      <c r="H45" s="69"/>
    </row>
    <row r="46" s="35" customFormat="1" ht="26" customHeight="1" spans="1:8">
      <c r="A46" s="70" t="s">
        <v>53</v>
      </c>
      <c r="B46" s="70"/>
      <c r="C46" s="70"/>
      <c r="D46" s="70"/>
      <c r="E46" s="70"/>
      <c r="F46" s="70"/>
      <c r="G46" s="70"/>
      <c r="H46" s="70"/>
    </row>
    <row r="47" s="35" customFormat="1" ht="13" customHeight="1" spans="1:8">
      <c r="A47" s="70" t="s">
        <v>54</v>
      </c>
      <c r="B47" s="70"/>
      <c r="C47" s="70"/>
      <c r="D47" s="70"/>
      <c r="E47" s="70"/>
      <c r="F47" s="70"/>
      <c r="G47" s="70"/>
      <c r="H47" s="70"/>
    </row>
    <row r="48" s="35" customFormat="1" ht="26" customHeight="1" spans="1:8">
      <c r="A48" s="70" t="s">
        <v>55</v>
      </c>
      <c r="B48" s="70"/>
      <c r="C48" s="70"/>
      <c r="D48" s="70"/>
      <c r="E48" s="70"/>
      <c r="F48" s="70"/>
      <c r="G48" s="70"/>
      <c r="H48" s="70"/>
    </row>
    <row r="49" s="35" customFormat="1" ht="26" customHeight="1" spans="1:8">
      <c r="A49" s="69" t="s">
        <v>56</v>
      </c>
      <c r="B49" s="69"/>
      <c r="C49" s="69"/>
      <c r="D49" s="69"/>
      <c r="E49" s="69"/>
      <c r="F49" s="69"/>
      <c r="G49" s="69"/>
      <c r="H49" s="69"/>
    </row>
  </sheetData>
  <mergeCells count="71">
    <mergeCell ref="A1:H1"/>
    <mergeCell ref="A2:H2"/>
    <mergeCell ref="A3:C3"/>
    <mergeCell ref="D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44:H44"/>
    <mergeCell ref="A45:H45"/>
    <mergeCell ref="A46:H46"/>
    <mergeCell ref="A47:H47"/>
    <mergeCell ref="A48:H48"/>
    <mergeCell ref="A49:H49"/>
    <mergeCell ref="A11:A12"/>
    <mergeCell ref="A13:A43"/>
    <mergeCell ref="B14:B26"/>
    <mergeCell ref="B27:B39"/>
    <mergeCell ref="B40:B43"/>
    <mergeCell ref="C14:C16"/>
    <mergeCell ref="C17:C19"/>
    <mergeCell ref="C20:C22"/>
    <mergeCell ref="C23:C25"/>
    <mergeCell ref="C27:C29"/>
    <mergeCell ref="C30:C32"/>
    <mergeCell ref="C33:C35"/>
    <mergeCell ref="C36:C38"/>
    <mergeCell ref="C40:C42"/>
    <mergeCell ref="H14:H43"/>
    <mergeCell ref="A6:C10"/>
  </mergeCells>
  <pageMargins left="0.196527777777778" right="0.196527777777778" top="0.314583333333333" bottom="0.275" header="0.5" footer="0.275"/>
  <pageSetup paperSize="9" scale="9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A22" sqref="$A22:$XFD22"/>
    </sheetView>
  </sheetViews>
  <sheetFormatPr defaultColWidth="9" defaultRowHeight="14"/>
  <cols>
    <col min="1" max="1" width="10.8181818181818" style="34" customWidth="1"/>
    <col min="2" max="2" width="5" style="34" customWidth="1"/>
    <col min="3" max="3" width="9.36363636363636" style="34" customWidth="1"/>
    <col min="4" max="4" width="21.3636363636364" style="34" customWidth="1"/>
    <col min="5" max="5" width="17" style="34" customWidth="1"/>
    <col min="6" max="6" width="13.7272727272727" style="34" customWidth="1"/>
    <col min="7" max="7" width="9.36363636363636" style="34" customWidth="1"/>
    <col min="8" max="8" width="18.0909090909091" style="34" customWidth="1"/>
    <col min="9" max="16384" width="9" style="34"/>
  </cols>
  <sheetData>
    <row r="1" s="34" customFormat="1" ht="46" customHeight="1" spans="1:8">
      <c r="A1" s="72" t="s">
        <v>160</v>
      </c>
      <c r="B1" s="73"/>
      <c r="C1" s="73"/>
      <c r="D1" s="73"/>
      <c r="E1" s="73"/>
      <c r="F1" s="73"/>
      <c r="G1" s="73"/>
      <c r="H1" s="73"/>
    </row>
    <row r="2" s="34" customFormat="1" ht="16" customHeight="1" spans="1:8">
      <c r="A2" s="74" t="s">
        <v>1</v>
      </c>
      <c r="B2" s="74"/>
      <c r="C2" s="74"/>
      <c r="D2" s="74"/>
      <c r="E2" s="74"/>
      <c r="F2" s="74"/>
      <c r="G2" s="74"/>
      <c r="H2" s="74"/>
    </row>
    <row r="3" s="35" customFormat="1" ht="27.6" customHeight="1" spans="1:8">
      <c r="A3" s="5" t="s">
        <v>2</v>
      </c>
      <c r="B3" s="5"/>
      <c r="C3" s="5"/>
      <c r="D3" s="40" t="s">
        <v>161</v>
      </c>
      <c r="E3" s="75"/>
      <c r="F3" s="75"/>
      <c r="G3" s="75"/>
      <c r="H3" s="76"/>
    </row>
    <row r="4" s="35" customFormat="1" ht="16.15" customHeight="1" spans="1:8">
      <c r="A4" s="5" t="s">
        <v>4</v>
      </c>
      <c r="B4" s="5"/>
      <c r="C4" s="5"/>
      <c r="D4" s="9" t="s">
        <v>5</v>
      </c>
      <c r="E4" s="10"/>
      <c r="F4" s="10"/>
      <c r="G4" s="10"/>
      <c r="H4" s="11"/>
    </row>
    <row r="5" s="35" customFormat="1" ht="16.15" customHeight="1" spans="1:8">
      <c r="A5" s="5" t="s">
        <v>6</v>
      </c>
      <c r="B5" s="5"/>
      <c r="C5" s="5"/>
      <c r="D5" s="12" t="s">
        <v>7</v>
      </c>
      <c r="E5" s="13"/>
      <c r="F5" s="5" t="s">
        <v>8</v>
      </c>
      <c r="G5" s="5" t="s">
        <v>7</v>
      </c>
      <c r="H5" s="5"/>
    </row>
    <row r="6" s="35" customFormat="1" ht="16.15" customHeight="1" spans="1:8">
      <c r="A6" s="5" t="s">
        <v>9</v>
      </c>
      <c r="B6" s="5"/>
      <c r="C6" s="5"/>
      <c r="D6" s="12"/>
      <c r="E6" s="5" t="s">
        <v>10</v>
      </c>
      <c r="F6" s="5" t="s">
        <v>11</v>
      </c>
      <c r="G6" s="5"/>
      <c r="H6" s="5" t="s">
        <v>12</v>
      </c>
    </row>
    <row r="7" s="35" customFormat="1" ht="16.15" customHeight="1" spans="1:8">
      <c r="A7" s="5"/>
      <c r="B7" s="5"/>
      <c r="C7" s="5"/>
      <c r="D7" s="12" t="s">
        <v>13</v>
      </c>
      <c r="E7" s="14">
        <v>41</v>
      </c>
      <c r="F7" s="5">
        <v>25.48</v>
      </c>
      <c r="G7" s="5"/>
      <c r="H7" s="90">
        <v>0.49</v>
      </c>
    </row>
    <row r="8" s="35" customFormat="1" ht="16.15" customHeight="1" spans="1:8">
      <c r="A8" s="5"/>
      <c r="B8" s="5"/>
      <c r="C8" s="5"/>
      <c r="D8" s="13" t="s">
        <v>162</v>
      </c>
      <c r="E8" s="5">
        <v>41</v>
      </c>
      <c r="F8" s="5">
        <v>25.48</v>
      </c>
      <c r="G8" s="5"/>
      <c r="H8" s="90">
        <v>0.49</v>
      </c>
    </row>
    <row r="9" s="35" customFormat="1" ht="16.15" customHeight="1" spans="1:8">
      <c r="A9" s="5"/>
      <c r="B9" s="5"/>
      <c r="C9" s="5"/>
      <c r="D9" s="12" t="s">
        <v>163</v>
      </c>
      <c r="E9" s="14">
        <v>0</v>
      </c>
      <c r="F9" s="5"/>
      <c r="G9" s="5"/>
      <c r="H9" s="19"/>
    </row>
    <row r="10" s="35" customFormat="1" ht="16.15" customHeight="1" spans="1:8">
      <c r="A10" s="5"/>
      <c r="B10" s="5"/>
      <c r="C10" s="5"/>
      <c r="D10" s="12" t="s">
        <v>164</v>
      </c>
      <c r="E10" s="14"/>
      <c r="F10" s="6"/>
      <c r="G10" s="8"/>
      <c r="H10" s="90"/>
    </row>
    <row r="11" s="35" customFormat="1" ht="16.15" customHeight="1" spans="1:8">
      <c r="A11" s="16" t="s">
        <v>17</v>
      </c>
      <c r="B11" s="6" t="s">
        <v>18</v>
      </c>
      <c r="C11" s="7"/>
      <c r="D11" s="7"/>
      <c r="E11" s="8"/>
      <c r="F11" s="6" t="s">
        <v>19</v>
      </c>
      <c r="G11" s="7"/>
      <c r="H11" s="8"/>
    </row>
    <row r="12" s="35" customFormat="1" ht="99" customHeight="1" spans="1:8">
      <c r="A12" s="17"/>
      <c r="B12" s="18" t="s">
        <v>165</v>
      </c>
      <c r="C12" s="19"/>
      <c r="D12" s="19"/>
      <c r="E12" s="19"/>
      <c r="F12" s="18" t="s">
        <v>166</v>
      </c>
      <c r="G12" s="19"/>
      <c r="H12" s="19"/>
    </row>
    <row r="13" s="35" customFormat="1" ht="42" customHeight="1" spans="1:8">
      <c r="A13" s="20" t="s">
        <v>22</v>
      </c>
      <c r="B13" s="5" t="s">
        <v>23</v>
      </c>
      <c r="C13" s="5" t="s">
        <v>24</v>
      </c>
      <c r="D13" s="5" t="s">
        <v>25</v>
      </c>
      <c r="E13" s="5"/>
      <c r="F13" s="5" t="s">
        <v>26</v>
      </c>
      <c r="G13" s="5" t="s">
        <v>27</v>
      </c>
      <c r="H13" s="5" t="s">
        <v>28</v>
      </c>
    </row>
    <row r="14" s="35" customFormat="1" ht="26" customHeight="1" spans="1:8">
      <c r="A14" s="20"/>
      <c r="B14" s="79" t="s">
        <v>29</v>
      </c>
      <c r="C14" s="79" t="s">
        <v>30</v>
      </c>
      <c r="D14" s="19" t="s">
        <v>167</v>
      </c>
      <c r="E14" s="19"/>
      <c r="F14" s="91" t="s">
        <v>168</v>
      </c>
      <c r="G14" s="92">
        <v>6</v>
      </c>
      <c r="H14" s="5" t="s">
        <v>169</v>
      </c>
    </row>
    <row r="15" s="35" customFormat="1" ht="13.15" customHeight="1" spans="1:8">
      <c r="A15" s="20"/>
      <c r="B15" s="79"/>
      <c r="C15" s="79" t="s">
        <v>34</v>
      </c>
      <c r="D15" s="19" t="s">
        <v>170</v>
      </c>
      <c r="E15" s="19"/>
      <c r="F15" s="82" t="s">
        <v>171</v>
      </c>
      <c r="G15" s="26">
        <v>0</v>
      </c>
      <c r="H15" s="5" t="s">
        <v>172</v>
      </c>
    </row>
    <row r="16" s="35" customFormat="1" ht="13.15" customHeight="1" spans="1:9">
      <c r="A16" s="20"/>
      <c r="B16" s="79"/>
      <c r="C16" s="79" t="s">
        <v>37</v>
      </c>
      <c r="D16" s="19" t="s">
        <v>38</v>
      </c>
      <c r="E16" s="19"/>
      <c r="F16" s="82" t="s">
        <v>173</v>
      </c>
      <c r="G16" s="92">
        <v>20.29</v>
      </c>
      <c r="H16" s="15"/>
      <c r="I16" s="71"/>
    </row>
    <row r="17" s="35" customFormat="1" ht="13.15" customHeight="1" spans="1:8">
      <c r="A17" s="20"/>
      <c r="B17" s="79"/>
      <c r="C17" s="79" t="s">
        <v>40</v>
      </c>
      <c r="D17" s="19" t="s">
        <v>41</v>
      </c>
      <c r="E17" s="19"/>
      <c r="F17" s="82" t="s">
        <v>174</v>
      </c>
      <c r="G17" s="13"/>
      <c r="H17" s="5"/>
    </row>
    <row r="18" s="35" customFormat="1" ht="30" customHeight="1" spans="1:8">
      <c r="A18" s="20"/>
      <c r="B18" s="79" t="s">
        <v>43</v>
      </c>
      <c r="C18" s="79" t="s">
        <v>44</v>
      </c>
      <c r="D18" s="19" t="s">
        <v>175</v>
      </c>
      <c r="E18" s="19"/>
      <c r="F18" s="80" t="s">
        <v>176</v>
      </c>
      <c r="G18" s="80" t="s">
        <v>176</v>
      </c>
      <c r="H18" s="5"/>
    </row>
    <row r="19" s="35" customFormat="1" ht="54" customHeight="1" spans="1:8">
      <c r="A19" s="20"/>
      <c r="B19" s="79" t="s">
        <v>47</v>
      </c>
      <c r="C19" s="79" t="s">
        <v>48</v>
      </c>
      <c r="D19" s="19" t="s">
        <v>177</v>
      </c>
      <c r="E19" s="19"/>
      <c r="F19" s="80" t="s">
        <v>155</v>
      </c>
      <c r="G19" s="26">
        <v>1</v>
      </c>
      <c r="H19" s="5"/>
    </row>
    <row r="20" s="35" customFormat="1" ht="33" customHeight="1" spans="1:8">
      <c r="A20" s="28" t="s">
        <v>50</v>
      </c>
      <c r="B20" s="29" t="s">
        <v>51</v>
      </c>
      <c r="C20" s="30"/>
      <c r="D20" s="30"/>
      <c r="E20" s="30"/>
      <c r="F20" s="30"/>
      <c r="G20" s="30"/>
      <c r="H20" s="31"/>
    </row>
    <row r="21" s="35" customFormat="1" ht="23" customHeight="1" spans="1:8">
      <c r="A21" s="87" t="s">
        <v>52</v>
      </c>
      <c r="B21" s="87"/>
      <c r="C21" s="87"/>
      <c r="D21" s="87"/>
      <c r="E21" s="87"/>
      <c r="F21" s="87"/>
      <c r="G21" s="87"/>
      <c r="H21" s="87"/>
    </row>
    <row r="22" s="35" customFormat="1" ht="40" customHeight="1" spans="1:8">
      <c r="A22" s="88" t="s">
        <v>53</v>
      </c>
      <c r="B22" s="88"/>
      <c r="C22" s="88"/>
      <c r="D22" s="88"/>
      <c r="E22" s="88"/>
      <c r="F22" s="88"/>
      <c r="G22" s="88"/>
      <c r="H22" s="88"/>
    </row>
    <row r="23" s="35" customFormat="1" ht="13" customHeight="1" spans="1:8">
      <c r="A23" s="88" t="s">
        <v>54</v>
      </c>
      <c r="B23" s="88"/>
      <c r="C23" s="88"/>
      <c r="D23" s="88"/>
      <c r="E23" s="88"/>
      <c r="F23" s="88"/>
      <c r="G23" s="88"/>
      <c r="H23" s="88"/>
    </row>
    <row r="24" s="35" customFormat="1" ht="35" customHeight="1" spans="1:8">
      <c r="A24" s="88" t="s">
        <v>55</v>
      </c>
      <c r="B24" s="88"/>
      <c r="C24" s="88"/>
      <c r="D24" s="88"/>
      <c r="E24" s="88"/>
      <c r="F24" s="88"/>
      <c r="G24" s="88"/>
      <c r="H24" s="88"/>
    </row>
    <row r="25" s="35" customFormat="1" ht="40" customHeight="1" spans="1:8">
      <c r="A25" s="87" t="s">
        <v>56</v>
      </c>
      <c r="B25" s="87"/>
      <c r="C25" s="87"/>
      <c r="D25" s="87"/>
      <c r="E25" s="87"/>
      <c r="F25" s="87"/>
      <c r="G25" s="87"/>
      <c r="H25" s="87"/>
    </row>
  </sheetData>
  <mergeCells count="35">
    <mergeCell ref="A1:H1"/>
    <mergeCell ref="A2:H2"/>
    <mergeCell ref="A3:C3"/>
    <mergeCell ref="D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B20:H20"/>
    <mergeCell ref="A21:H21"/>
    <mergeCell ref="A22:H22"/>
    <mergeCell ref="A23:H23"/>
    <mergeCell ref="A24:H24"/>
    <mergeCell ref="A25:H25"/>
    <mergeCell ref="A11:A12"/>
    <mergeCell ref="A13:A19"/>
    <mergeCell ref="B14:B17"/>
    <mergeCell ref="A6:C10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D33" sqref="D33"/>
    </sheetView>
  </sheetViews>
  <sheetFormatPr defaultColWidth="9" defaultRowHeight="14"/>
  <cols>
    <col min="1" max="1" width="3.59090909090909" style="34" customWidth="1"/>
    <col min="2" max="2" width="4.62727272727273" style="34" customWidth="1"/>
    <col min="3" max="3" width="11.5454545454545" style="34" customWidth="1"/>
    <col min="4" max="4" width="32.4545454545455" style="34" customWidth="1"/>
    <col min="5" max="5" width="17" style="34" customWidth="1"/>
    <col min="6" max="6" width="13.7272727272727" style="34" customWidth="1"/>
    <col min="7" max="7" width="15.9090909090909" style="34" customWidth="1"/>
    <col min="8" max="8" width="22.4545454545455" style="34" customWidth="1"/>
    <col min="9" max="16384" width="9" style="34"/>
  </cols>
  <sheetData>
    <row r="1" s="34" customFormat="1" ht="18" customHeight="1" spans="1:8">
      <c r="A1" s="72" t="s">
        <v>178</v>
      </c>
      <c r="B1" s="73"/>
      <c r="C1" s="73"/>
      <c r="D1" s="73"/>
      <c r="E1" s="73"/>
      <c r="F1" s="73"/>
      <c r="G1" s="73"/>
      <c r="H1" s="73"/>
    </row>
    <row r="2" s="34" customFormat="1" ht="16" customHeight="1" spans="1:8">
      <c r="A2" s="74" t="s">
        <v>1</v>
      </c>
      <c r="B2" s="74"/>
      <c r="C2" s="74"/>
      <c r="D2" s="74"/>
      <c r="E2" s="74"/>
      <c r="F2" s="74"/>
      <c r="G2" s="74"/>
      <c r="H2" s="74"/>
    </row>
    <row r="3" s="35" customFormat="1" ht="29" customHeight="1" spans="1:8">
      <c r="A3" s="5" t="s">
        <v>2</v>
      </c>
      <c r="B3" s="5"/>
      <c r="C3" s="5"/>
      <c r="D3" s="40" t="s">
        <v>179</v>
      </c>
      <c r="E3" s="75"/>
      <c r="F3" s="75"/>
      <c r="G3" s="75"/>
      <c r="H3" s="76"/>
    </row>
    <row r="4" s="35" customFormat="1" ht="20" customHeight="1" spans="1:8">
      <c r="A4" s="5" t="s">
        <v>4</v>
      </c>
      <c r="B4" s="5"/>
      <c r="C4" s="5"/>
      <c r="D4" s="9" t="s">
        <v>5</v>
      </c>
      <c r="E4" s="10"/>
      <c r="F4" s="10"/>
      <c r="G4" s="10"/>
      <c r="H4" s="11"/>
    </row>
    <row r="5" s="35" customFormat="1" ht="20" customHeight="1" spans="1:8">
      <c r="A5" s="5" t="s">
        <v>6</v>
      </c>
      <c r="B5" s="5"/>
      <c r="C5" s="5"/>
      <c r="D5" s="12" t="s">
        <v>7</v>
      </c>
      <c r="E5" s="13"/>
      <c r="F5" s="5" t="s">
        <v>8</v>
      </c>
      <c r="G5" s="5" t="s">
        <v>7</v>
      </c>
      <c r="H5" s="5"/>
    </row>
    <row r="6" s="35" customFormat="1" ht="20" customHeight="1" spans="1:8">
      <c r="A6" s="5" t="s">
        <v>9</v>
      </c>
      <c r="B6" s="5"/>
      <c r="C6" s="5"/>
      <c r="D6" s="12"/>
      <c r="E6" s="5" t="s">
        <v>10</v>
      </c>
      <c r="F6" s="5" t="s">
        <v>11</v>
      </c>
      <c r="G6" s="5"/>
      <c r="H6" s="5" t="s">
        <v>12</v>
      </c>
    </row>
    <row r="7" s="35" customFormat="1" ht="20" customHeight="1" spans="1:8">
      <c r="A7" s="5"/>
      <c r="B7" s="5"/>
      <c r="C7" s="5"/>
      <c r="D7" s="12" t="s">
        <v>13</v>
      </c>
      <c r="E7" s="14">
        <v>52.4</v>
      </c>
      <c r="F7" s="5">
        <v>43.41</v>
      </c>
      <c r="G7" s="5"/>
      <c r="H7" s="26">
        <v>0.73</v>
      </c>
    </row>
    <row r="8" s="35" customFormat="1" ht="20" customHeight="1" spans="1:8">
      <c r="A8" s="5"/>
      <c r="B8" s="5"/>
      <c r="C8" s="5"/>
      <c r="D8" s="13" t="s">
        <v>162</v>
      </c>
      <c r="E8" s="5">
        <f>13.4+39</f>
        <v>52.4</v>
      </c>
      <c r="F8" s="5">
        <v>43.41</v>
      </c>
      <c r="G8" s="5"/>
      <c r="H8" s="15">
        <v>0.73</v>
      </c>
    </row>
    <row r="9" s="35" customFormat="1" ht="20" customHeight="1" spans="1:8">
      <c r="A9" s="5"/>
      <c r="B9" s="5"/>
      <c r="C9" s="5"/>
      <c r="D9" s="12" t="s">
        <v>163</v>
      </c>
      <c r="E9" s="14">
        <v>0</v>
      </c>
      <c r="F9" s="5">
        <v>0</v>
      </c>
      <c r="G9" s="5"/>
      <c r="H9" s="26">
        <v>0</v>
      </c>
    </row>
    <row r="10" s="35" customFormat="1" ht="20" customHeight="1" spans="1:8">
      <c r="A10" s="5"/>
      <c r="B10" s="5"/>
      <c r="C10" s="5"/>
      <c r="D10" s="12" t="s">
        <v>164</v>
      </c>
      <c r="E10" s="14">
        <v>0</v>
      </c>
      <c r="F10" s="6">
        <v>0</v>
      </c>
      <c r="G10" s="8"/>
      <c r="H10" s="26">
        <v>0</v>
      </c>
    </row>
    <row r="11" s="35" customFormat="1" ht="20" customHeight="1" spans="1:8">
      <c r="A11" s="16" t="s">
        <v>17</v>
      </c>
      <c r="B11" s="6" t="s">
        <v>18</v>
      </c>
      <c r="C11" s="7"/>
      <c r="D11" s="7"/>
      <c r="E11" s="8"/>
      <c r="F11" s="6" t="s">
        <v>19</v>
      </c>
      <c r="G11" s="7"/>
      <c r="H11" s="8"/>
    </row>
    <row r="12" s="35" customFormat="1" ht="125" customHeight="1" spans="1:8">
      <c r="A12" s="17"/>
      <c r="B12" s="18" t="s">
        <v>180</v>
      </c>
      <c r="C12" s="19"/>
      <c r="D12" s="19"/>
      <c r="E12" s="19"/>
      <c r="F12" s="18" t="s">
        <v>181</v>
      </c>
      <c r="G12" s="19"/>
      <c r="H12" s="19"/>
    </row>
    <row r="13" s="35" customFormat="1" ht="82" customHeight="1" spans="1:8">
      <c r="A13" s="20" t="s">
        <v>22</v>
      </c>
      <c r="B13" s="5" t="s">
        <v>23</v>
      </c>
      <c r="C13" s="5" t="s">
        <v>24</v>
      </c>
      <c r="D13" s="5" t="s">
        <v>25</v>
      </c>
      <c r="E13" s="5"/>
      <c r="F13" s="5" t="s">
        <v>26</v>
      </c>
      <c r="G13" s="5" t="s">
        <v>27</v>
      </c>
      <c r="H13" s="5" t="s">
        <v>28</v>
      </c>
    </row>
    <row r="14" s="35" customFormat="1" ht="20" customHeight="1" spans="1:8">
      <c r="A14" s="77"/>
      <c r="B14" s="78" t="s">
        <v>29</v>
      </c>
      <c r="C14" s="79" t="s">
        <v>30</v>
      </c>
      <c r="D14" s="19" t="s">
        <v>182</v>
      </c>
      <c r="E14" s="19"/>
      <c r="F14" s="80" t="s">
        <v>183</v>
      </c>
      <c r="G14" s="26">
        <v>0</v>
      </c>
      <c r="H14" s="5" t="s">
        <v>184</v>
      </c>
    </row>
    <row r="15" s="35" customFormat="1" ht="20" customHeight="1" spans="1:8">
      <c r="A15" s="77"/>
      <c r="B15" s="81"/>
      <c r="C15" s="79"/>
      <c r="D15" s="19" t="s">
        <v>185</v>
      </c>
      <c r="E15" s="19"/>
      <c r="F15" s="80" t="s">
        <v>186</v>
      </c>
      <c r="G15" s="26" t="s">
        <v>187</v>
      </c>
      <c r="H15" s="5"/>
    </row>
    <row r="16" s="35" customFormat="1" ht="20" customHeight="1" spans="1:8">
      <c r="A16" s="77"/>
      <c r="B16" s="81"/>
      <c r="C16" s="79"/>
      <c r="D16" s="19" t="s">
        <v>188</v>
      </c>
      <c r="E16" s="19"/>
      <c r="F16" s="26">
        <v>1</v>
      </c>
      <c r="G16" s="26">
        <v>1</v>
      </c>
      <c r="H16" s="5"/>
    </row>
    <row r="17" s="35" customFormat="1" ht="20" customHeight="1" spans="1:9">
      <c r="A17" s="77"/>
      <c r="B17" s="81"/>
      <c r="C17" s="79" t="s">
        <v>37</v>
      </c>
      <c r="D17" s="19" t="s">
        <v>38</v>
      </c>
      <c r="E17" s="19"/>
      <c r="F17" s="82" t="s">
        <v>189</v>
      </c>
      <c r="G17" s="15" t="s">
        <v>190</v>
      </c>
      <c r="H17" s="15"/>
      <c r="I17" s="71"/>
    </row>
    <row r="18" s="35" customFormat="1" ht="20" customHeight="1" spans="1:9">
      <c r="A18" s="77"/>
      <c r="B18" s="81"/>
      <c r="C18" s="79" t="s">
        <v>67</v>
      </c>
      <c r="D18" s="19" t="s">
        <v>191</v>
      </c>
      <c r="E18" s="19"/>
      <c r="F18" s="5" t="s">
        <v>192</v>
      </c>
      <c r="G18" s="5" t="s">
        <v>192</v>
      </c>
      <c r="H18" s="15"/>
      <c r="I18" s="71"/>
    </row>
    <row r="19" s="35" customFormat="1" ht="20" customHeight="1" spans="1:8">
      <c r="A19" s="77"/>
      <c r="B19" s="81"/>
      <c r="C19" s="78" t="s">
        <v>40</v>
      </c>
      <c r="D19" s="19" t="s">
        <v>193</v>
      </c>
      <c r="E19" s="19"/>
      <c r="F19" s="82" t="s">
        <v>42</v>
      </c>
      <c r="G19" s="13" t="s">
        <v>184</v>
      </c>
      <c r="H19" s="5" t="s">
        <v>194</v>
      </c>
    </row>
    <row r="20" s="35" customFormat="1" ht="20" customHeight="1" spans="1:8">
      <c r="A20" s="77"/>
      <c r="B20" s="83"/>
      <c r="C20" s="83"/>
      <c r="D20" s="19" t="s">
        <v>195</v>
      </c>
      <c r="E20" s="19"/>
      <c r="F20" s="82" t="s">
        <v>42</v>
      </c>
      <c r="G20" s="13" t="s">
        <v>196</v>
      </c>
      <c r="H20" s="5"/>
    </row>
    <row r="21" s="35" customFormat="1" ht="30" customHeight="1" spans="1:9">
      <c r="A21" s="77"/>
      <c r="B21" s="79"/>
      <c r="C21" s="79" t="s">
        <v>44</v>
      </c>
      <c r="D21" s="5" t="s">
        <v>197</v>
      </c>
      <c r="E21" s="5"/>
      <c r="F21" s="5" t="s">
        <v>198</v>
      </c>
      <c r="G21" s="5" t="s">
        <v>198</v>
      </c>
      <c r="H21" s="5"/>
      <c r="I21" s="89"/>
    </row>
    <row r="22" s="35" customFormat="1" ht="30" customHeight="1" spans="1:8">
      <c r="A22" s="77"/>
      <c r="B22" s="79"/>
      <c r="C22" s="84" t="s">
        <v>74</v>
      </c>
      <c r="D22" s="5" t="s">
        <v>199</v>
      </c>
      <c r="E22" s="5"/>
      <c r="F22" s="5" t="s">
        <v>200</v>
      </c>
      <c r="G22" s="5" t="s">
        <v>200</v>
      </c>
      <c r="H22" s="5"/>
    </row>
    <row r="23" s="35" customFormat="1" ht="30" customHeight="1" spans="1:8">
      <c r="A23" s="77"/>
      <c r="B23" s="79" t="s">
        <v>47</v>
      </c>
      <c r="C23" s="79" t="s">
        <v>48</v>
      </c>
      <c r="D23" s="19" t="s">
        <v>201</v>
      </c>
      <c r="E23" s="19"/>
      <c r="F23" s="80" t="s">
        <v>155</v>
      </c>
      <c r="G23" s="26">
        <v>0</v>
      </c>
      <c r="H23" s="5"/>
    </row>
    <row r="24" s="35" customFormat="1" ht="54" customHeight="1" spans="1:8">
      <c r="A24" s="77"/>
      <c r="B24" s="79"/>
      <c r="C24" s="79"/>
      <c r="D24" s="85" t="s">
        <v>202</v>
      </c>
      <c r="E24" s="85"/>
      <c r="F24" s="86" t="s">
        <v>36</v>
      </c>
      <c r="G24" s="86" t="s">
        <v>36</v>
      </c>
      <c r="H24" s="5"/>
    </row>
    <row r="25" s="35" customFormat="1" ht="30" spans="1:8">
      <c r="A25" s="28" t="s">
        <v>50</v>
      </c>
      <c r="B25" s="29" t="s">
        <v>51</v>
      </c>
      <c r="C25" s="30"/>
      <c r="D25" s="30"/>
      <c r="E25" s="30"/>
      <c r="F25" s="30"/>
      <c r="G25" s="30"/>
      <c r="H25" s="31"/>
    </row>
    <row r="26" s="35" customFormat="1" ht="20" customHeight="1" spans="1:8">
      <c r="A26" s="87" t="s">
        <v>52</v>
      </c>
      <c r="B26" s="87"/>
      <c r="C26" s="87"/>
      <c r="D26" s="87"/>
      <c r="E26" s="87"/>
      <c r="F26" s="87"/>
      <c r="G26" s="87"/>
      <c r="H26" s="87"/>
    </row>
    <row r="27" s="35" customFormat="1" ht="33" customHeight="1" spans="1:8">
      <c r="A27" s="88" t="s">
        <v>53</v>
      </c>
      <c r="B27" s="88"/>
      <c r="C27" s="88"/>
      <c r="D27" s="88"/>
      <c r="E27" s="88"/>
      <c r="F27" s="88"/>
      <c r="G27" s="88"/>
      <c r="H27" s="88"/>
    </row>
    <row r="28" s="35" customFormat="1" ht="20" customHeight="1" spans="1:8">
      <c r="A28" s="88" t="s">
        <v>54</v>
      </c>
      <c r="B28" s="88"/>
      <c r="C28" s="88"/>
      <c r="D28" s="88"/>
      <c r="E28" s="88"/>
      <c r="F28" s="88"/>
      <c r="G28" s="88"/>
      <c r="H28" s="88"/>
    </row>
    <row r="29" s="35" customFormat="1" ht="36" customHeight="1" spans="1:8">
      <c r="A29" s="88" t="s">
        <v>55</v>
      </c>
      <c r="B29" s="88"/>
      <c r="C29" s="88"/>
      <c r="D29" s="88"/>
      <c r="E29" s="88"/>
      <c r="F29" s="88"/>
      <c r="G29" s="88"/>
      <c r="H29" s="88"/>
    </row>
    <row r="30" s="35" customFormat="1" ht="33" customHeight="1" spans="1:8">
      <c r="A30" s="87" t="s">
        <v>56</v>
      </c>
      <c r="B30" s="87"/>
      <c r="C30" s="87"/>
      <c r="D30" s="87"/>
      <c r="E30" s="87"/>
      <c r="F30" s="87"/>
      <c r="G30" s="87"/>
      <c r="H30" s="87"/>
    </row>
  </sheetData>
  <mergeCells count="43">
    <mergeCell ref="A1:H1"/>
    <mergeCell ref="A2:H2"/>
    <mergeCell ref="A3:C3"/>
    <mergeCell ref="D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1:E21"/>
    <mergeCell ref="D22:E22"/>
    <mergeCell ref="D23:E23"/>
    <mergeCell ref="B25:H25"/>
    <mergeCell ref="A26:H26"/>
    <mergeCell ref="A27:H27"/>
    <mergeCell ref="A28:H28"/>
    <mergeCell ref="A29:H29"/>
    <mergeCell ref="A30:H30"/>
    <mergeCell ref="A11:A12"/>
    <mergeCell ref="A13:A24"/>
    <mergeCell ref="B14:B20"/>
    <mergeCell ref="B21:B22"/>
    <mergeCell ref="B23:B24"/>
    <mergeCell ref="C14:C15"/>
    <mergeCell ref="C19:C20"/>
    <mergeCell ref="C23:C24"/>
    <mergeCell ref="A6:C10"/>
  </mergeCells>
  <pageMargins left="0.75" right="0.75" top="1" bottom="1" header="0.511805555555556" footer="0.511805555555556"/>
  <pageSetup paperSize="9" scale="85" orientation="portrait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B11" sqref="B11:E11"/>
    </sheetView>
  </sheetViews>
  <sheetFormatPr defaultColWidth="9" defaultRowHeight="14"/>
  <cols>
    <col min="1" max="2" width="4.62727272727273" style="34" customWidth="1"/>
    <col min="3" max="3" width="10.6818181818182" style="34" customWidth="1"/>
    <col min="4" max="4" width="18.0636363636364" style="34" customWidth="1"/>
    <col min="5" max="5" width="15.2545454545455" style="34" customWidth="1"/>
    <col min="6" max="6" width="12.1545454545455" style="34" customWidth="1"/>
    <col min="7" max="7" width="9.88181818181818" style="34" customWidth="1"/>
    <col min="8" max="8" width="16.5" style="34" customWidth="1"/>
    <col min="9" max="9" width="9" style="34"/>
    <col min="10" max="11" width="11.1272727272727" style="34"/>
    <col min="12" max="16384" width="9" style="34"/>
  </cols>
  <sheetData>
    <row r="1" s="34" customFormat="1" ht="30" customHeight="1" spans="1:8">
      <c r="A1" s="36" t="s">
        <v>203</v>
      </c>
      <c r="B1" s="37"/>
      <c r="C1" s="37"/>
      <c r="D1" s="37"/>
      <c r="E1" s="37"/>
      <c r="F1" s="37"/>
      <c r="G1" s="37"/>
      <c r="H1" s="37"/>
    </row>
    <row r="2" s="34" customFormat="1" ht="16" customHeight="1" spans="1:8">
      <c r="A2" s="38" t="s">
        <v>1</v>
      </c>
      <c r="B2" s="38"/>
      <c r="C2" s="38"/>
      <c r="D2" s="38"/>
      <c r="E2" s="38"/>
      <c r="F2" s="38"/>
      <c r="G2" s="38"/>
      <c r="H2" s="38"/>
    </row>
    <row r="3" s="35" customFormat="1" ht="27.6" customHeight="1" spans="1:8">
      <c r="A3" s="39" t="s">
        <v>2</v>
      </c>
      <c r="B3" s="39"/>
      <c r="C3" s="39"/>
      <c r="D3" s="40" t="s">
        <v>204</v>
      </c>
      <c r="E3" s="41"/>
      <c r="F3" s="41"/>
      <c r="G3" s="41"/>
      <c r="H3" s="42"/>
    </row>
    <row r="4" s="35" customFormat="1" ht="20" customHeight="1" spans="1:8">
      <c r="A4" s="39" t="s">
        <v>4</v>
      </c>
      <c r="B4" s="39"/>
      <c r="C4" s="39"/>
      <c r="D4" s="43" t="s">
        <v>5</v>
      </c>
      <c r="E4" s="44"/>
      <c r="F4" s="44"/>
      <c r="G4" s="44"/>
      <c r="H4" s="45"/>
    </row>
    <row r="5" s="35" customFormat="1" ht="20" customHeight="1" spans="1:8">
      <c r="A5" s="39" t="s">
        <v>6</v>
      </c>
      <c r="B5" s="39"/>
      <c r="C5" s="39"/>
      <c r="D5" s="46" t="s">
        <v>7</v>
      </c>
      <c r="E5" s="47"/>
      <c r="F5" s="39" t="s">
        <v>8</v>
      </c>
      <c r="G5" s="39" t="s">
        <v>7</v>
      </c>
      <c r="H5" s="39"/>
    </row>
    <row r="6" s="35" customFormat="1" ht="20" customHeight="1" spans="1:8">
      <c r="A6" s="39" t="s">
        <v>9</v>
      </c>
      <c r="B6" s="39"/>
      <c r="C6" s="39"/>
      <c r="D6" s="46"/>
      <c r="E6" s="39" t="s">
        <v>10</v>
      </c>
      <c r="F6" s="39" t="s">
        <v>11</v>
      </c>
      <c r="G6" s="39"/>
      <c r="H6" s="39" t="s">
        <v>12</v>
      </c>
    </row>
    <row r="7" s="35" customFormat="1" ht="20" customHeight="1" spans="1:8">
      <c r="A7" s="39"/>
      <c r="B7" s="39"/>
      <c r="C7" s="39"/>
      <c r="D7" s="46" t="s">
        <v>13</v>
      </c>
      <c r="E7" s="48">
        <v>75</v>
      </c>
      <c r="F7" s="39">
        <v>63.25</v>
      </c>
      <c r="G7" s="39"/>
      <c r="H7" s="49">
        <f>F7/E7</f>
        <v>0.843333333333333</v>
      </c>
    </row>
    <row r="8" s="35" customFormat="1" ht="20" customHeight="1" spans="1:8">
      <c r="A8" s="39"/>
      <c r="B8" s="39"/>
      <c r="C8" s="39"/>
      <c r="D8" s="47" t="s">
        <v>14</v>
      </c>
      <c r="E8" s="39">
        <v>75</v>
      </c>
      <c r="F8" s="39">
        <v>63.25</v>
      </c>
      <c r="G8" s="39"/>
      <c r="H8" s="49">
        <f>F8/E8</f>
        <v>0.843333333333333</v>
      </c>
    </row>
    <row r="9" s="35" customFormat="1" ht="20" customHeight="1" spans="1:8">
      <c r="A9" s="39"/>
      <c r="B9" s="39"/>
      <c r="C9" s="39"/>
      <c r="D9" s="46" t="s">
        <v>15</v>
      </c>
      <c r="E9" s="48">
        <v>0</v>
      </c>
      <c r="F9" s="39">
        <v>0</v>
      </c>
      <c r="G9" s="39"/>
      <c r="H9" s="50">
        <v>0</v>
      </c>
    </row>
    <row r="10" s="35" customFormat="1" ht="20" customHeight="1" spans="1:8">
      <c r="A10" s="39"/>
      <c r="B10" s="39"/>
      <c r="C10" s="39"/>
      <c r="D10" s="51" t="s">
        <v>16</v>
      </c>
      <c r="E10" s="48">
        <v>0</v>
      </c>
      <c r="F10" s="52">
        <v>0</v>
      </c>
      <c r="G10" s="53"/>
      <c r="H10" s="50">
        <v>0</v>
      </c>
    </row>
    <row r="11" s="35" customFormat="1" ht="20" customHeight="1" spans="1:8">
      <c r="A11" s="54" t="s">
        <v>17</v>
      </c>
      <c r="B11" s="52" t="s">
        <v>18</v>
      </c>
      <c r="C11" s="55"/>
      <c r="D11" s="55"/>
      <c r="E11" s="53"/>
      <c r="F11" s="52" t="s">
        <v>19</v>
      </c>
      <c r="G11" s="55"/>
      <c r="H11" s="53"/>
    </row>
    <row r="12" s="35" customFormat="1" ht="112" customHeight="1" spans="1:8">
      <c r="A12" s="56"/>
      <c r="B12" s="57" t="s">
        <v>205</v>
      </c>
      <c r="C12" s="58"/>
      <c r="D12" s="58"/>
      <c r="E12" s="58"/>
      <c r="F12" s="57" t="s">
        <v>206</v>
      </c>
      <c r="G12" s="58"/>
      <c r="H12" s="58"/>
    </row>
    <row r="13" s="35" customFormat="1" ht="26.1" customHeight="1" spans="1:8">
      <c r="A13" s="59" t="s">
        <v>22</v>
      </c>
      <c r="B13" s="39" t="s">
        <v>23</v>
      </c>
      <c r="C13" s="39" t="s">
        <v>24</v>
      </c>
      <c r="D13" s="39" t="s">
        <v>25</v>
      </c>
      <c r="E13" s="39"/>
      <c r="F13" s="39" t="s">
        <v>26</v>
      </c>
      <c r="G13" s="39" t="s">
        <v>27</v>
      </c>
      <c r="H13" s="39" t="s">
        <v>28</v>
      </c>
    </row>
    <row r="14" s="35" customFormat="1" ht="45" customHeight="1" spans="1:8">
      <c r="A14" s="59"/>
      <c r="B14" s="60" t="s">
        <v>29</v>
      </c>
      <c r="C14" s="60" t="s">
        <v>30</v>
      </c>
      <c r="D14" s="58" t="s">
        <v>207</v>
      </c>
      <c r="E14" s="58"/>
      <c r="F14" s="61">
        <v>75</v>
      </c>
      <c r="G14" s="62">
        <v>61</v>
      </c>
      <c r="H14" s="39" t="s">
        <v>208</v>
      </c>
    </row>
    <row r="15" s="35" customFormat="1" ht="30" customHeight="1" spans="1:8">
      <c r="A15" s="59"/>
      <c r="B15" s="60"/>
      <c r="C15" s="60" t="s">
        <v>34</v>
      </c>
      <c r="D15" s="58" t="s">
        <v>209</v>
      </c>
      <c r="E15" s="58"/>
      <c r="F15" s="63" t="s">
        <v>155</v>
      </c>
      <c r="G15" s="50">
        <v>1</v>
      </c>
      <c r="H15" s="39"/>
    </row>
    <row r="16" s="35" customFormat="1" ht="30" customHeight="1" spans="1:9">
      <c r="A16" s="59"/>
      <c r="B16" s="60"/>
      <c r="C16" s="60" t="s">
        <v>37</v>
      </c>
      <c r="D16" s="58" t="s">
        <v>38</v>
      </c>
      <c r="E16" s="58"/>
      <c r="F16" s="63" t="s">
        <v>210</v>
      </c>
      <c r="G16" s="49" t="s">
        <v>211</v>
      </c>
      <c r="H16" s="49"/>
      <c r="I16" s="71"/>
    </row>
    <row r="17" s="35" customFormat="1" ht="30" customHeight="1" spans="1:8">
      <c r="A17" s="59"/>
      <c r="B17" s="60"/>
      <c r="C17" s="60" t="s">
        <v>40</v>
      </c>
      <c r="D17" s="58" t="s">
        <v>41</v>
      </c>
      <c r="E17" s="58"/>
      <c r="F17" s="63" t="s">
        <v>42</v>
      </c>
      <c r="G17" s="63" t="s">
        <v>42</v>
      </c>
      <c r="H17" s="39"/>
    </row>
    <row r="18" s="35" customFormat="1" ht="30" customHeight="1" spans="1:8">
      <c r="A18" s="59"/>
      <c r="B18" s="60" t="s">
        <v>43</v>
      </c>
      <c r="C18" s="60" t="s">
        <v>44</v>
      </c>
      <c r="D18" s="58" t="s">
        <v>212</v>
      </c>
      <c r="E18" s="58"/>
      <c r="F18" s="64" t="s">
        <v>213</v>
      </c>
      <c r="G18" s="64" t="s">
        <v>213</v>
      </c>
      <c r="H18" s="39"/>
    </row>
    <row r="19" s="35" customFormat="1" ht="54" customHeight="1" spans="1:8">
      <c r="A19" s="59"/>
      <c r="B19" s="60" t="s">
        <v>47</v>
      </c>
      <c r="C19" s="60" t="s">
        <v>48</v>
      </c>
      <c r="D19" s="58" t="s">
        <v>49</v>
      </c>
      <c r="E19" s="58"/>
      <c r="F19" s="50">
        <v>1</v>
      </c>
      <c r="G19" s="50">
        <v>1</v>
      </c>
      <c r="H19" s="39"/>
    </row>
    <row r="20" s="35" customFormat="1" ht="22" customHeight="1" spans="1:8">
      <c r="A20" s="65" t="s">
        <v>50</v>
      </c>
      <c r="B20" s="66" t="s">
        <v>51</v>
      </c>
      <c r="C20" s="67"/>
      <c r="D20" s="67"/>
      <c r="E20" s="67"/>
      <c r="F20" s="67"/>
      <c r="G20" s="67"/>
      <c r="H20" s="68"/>
    </row>
    <row r="21" s="35" customFormat="1" ht="20" customHeight="1" spans="1:8">
      <c r="A21" s="69" t="s">
        <v>52</v>
      </c>
      <c r="B21" s="69"/>
      <c r="C21" s="69"/>
      <c r="D21" s="69"/>
      <c r="E21" s="69"/>
      <c r="F21" s="69"/>
      <c r="G21" s="69"/>
      <c r="H21" s="69"/>
    </row>
    <row r="22" s="35" customFormat="1" ht="28" customHeight="1" spans="1:8">
      <c r="A22" s="70" t="s">
        <v>53</v>
      </c>
      <c r="B22" s="70"/>
      <c r="C22" s="70"/>
      <c r="D22" s="70"/>
      <c r="E22" s="70"/>
      <c r="F22" s="70"/>
      <c r="G22" s="70"/>
      <c r="H22" s="70"/>
    </row>
    <row r="23" s="35" customFormat="1" ht="20" customHeight="1" spans="1:8">
      <c r="A23" s="70" t="s">
        <v>54</v>
      </c>
      <c r="B23" s="70"/>
      <c r="C23" s="70"/>
      <c r="D23" s="70"/>
      <c r="E23" s="70"/>
      <c r="F23" s="70"/>
      <c r="G23" s="70"/>
      <c r="H23" s="70"/>
    </row>
    <row r="24" s="35" customFormat="1" ht="35" customHeight="1" spans="1:8">
      <c r="A24" s="70" t="s">
        <v>55</v>
      </c>
      <c r="B24" s="70"/>
      <c r="C24" s="70"/>
      <c r="D24" s="70"/>
      <c r="E24" s="70"/>
      <c r="F24" s="70"/>
      <c r="G24" s="70"/>
      <c r="H24" s="70"/>
    </row>
    <row r="25" s="35" customFormat="1" ht="37" customHeight="1" spans="1:8">
      <c r="A25" s="69" t="s">
        <v>56</v>
      </c>
      <c r="B25" s="69"/>
      <c r="C25" s="69"/>
      <c r="D25" s="69"/>
      <c r="E25" s="69"/>
      <c r="F25" s="69"/>
      <c r="G25" s="69"/>
      <c r="H25" s="69"/>
    </row>
  </sheetData>
  <mergeCells count="35">
    <mergeCell ref="A1:H1"/>
    <mergeCell ref="A2:H2"/>
    <mergeCell ref="A3:C3"/>
    <mergeCell ref="D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B20:H20"/>
    <mergeCell ref="A21:H21"/>
    <mergeCell ref="A22:H22"/>
    <mergeCell ref="A23:H23"/>
    <mergeCell ref="A24:H24"/>
    <mergeCell ref="A25:H25"/>
    <mergeCell ref="A11:A12"/>
    <mergeCell ref="A13:A19"/>
    <mergeCell ref="B14:B17"/>
    <mergeCell ref="A6:C10"/>
  </mergeCells>
  <pageMargins left="0.75" right="0.75" top="1" bottom="1" header="0.511805555555556" footer="0.511805555555556"/>
  <pageSetup paperSize="9" scale="85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社工类项目</vt:lpstr>
      <vt:lpstr>精神障碍康复服务项目</vt:lpstr>
      <vt:lpstr>精神病社区康复中心项目</vt:lpstr>
      <vt:lpstr>养员区域及活动场地改造项目</vt:lpstr>
      <vt:lpstr>围墙加固项目</vt:lpstr>
      <vt:lpstr>SOS儿童村阳台改造项目</vt:lpstr>
      <vt:lpstr>未保中心建项目</vt:lpstr>
      <vt:lpstr>明天计划项目</vt:lpstr>
      <vt:lpstr>孤儿助学项目</vt:lpstr>
      <vt:lpstr> 老年人福利类项目自评自评表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睿春</dc:creator>
  <cp:lastModifiedBy>皮皮(找我加入）</cp:lastModifiedBy>
  <dcterms:created xsi:type="dcterms:W3CDTF">2022-06-29T02:16:00Z</dcterms:created>
  <dcterms:modified xsi:type="dcterms:W3CDTF">2022-06-30T02:26:37Z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EA6913760A8840C78499DFB6EF6D08E0</vt:lpwstr>
  </property>
</Properties>
</file>